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320" windowHeight="7815" activeTab="1"/>
  </bookViews>
  <sheets>
    <sheet name="Surface6" sheetId="1" r:id="rId1"/>
    <sheet name="Net 6" sheetId="2" r:id="rId2"/>
    <sheet name="Surface5" sheetId="3" r:id="rId3"/>
    <sheet name="net 5" sheetId="4" r:id="rId4"/>
    <sheet name="surface4" sheetId="5" r:id="rId5"/>
    <sheet name="net4" sheetId="6" r:id="rId6"/>
    <sheet name="surface3" sheetId="7" r:id="rId7"/>
    <sheet name="net3" sheetId="8" r:id="rId8"/>
    <sheet name="surface2" sheetId="9" r:id="rId9"/>
    <sheet name="net2" sheetId="10" r:id="rId10"/>
    <sheet name="surface1" sheetId="11" r:id="rId11"/>
    <sheet name="net1" sheetId="12" r:id="rId12"/>
    <sheet name="Sheet9" sheetId="13" r:id="rId13"/>
  </sheets>
  <calcPr calcId="145621"/>
</workbook>
</file>

<file path=xl/calcChain.xml><?xml version="1.0" encoding="utf-8"?>
<calcChain xmlns="http://schemas.openxmlformats.org/spreadsheetml/2006/main">
  <c r="B13" i="9" l="1"/>
  <c r="B16" i="11"/>
  <c r="B16" i="7"/>
  <c r="B14" i="5"/>
  <c r="B24" i="3"/>
  <c r="B24" i="1"/>
</calcChain>
</file>

<file path=xl/sharedStrings.xml><?xml version="1.0" encoding="utf-8"?>
<sst xmlns="http://schemas.openxmlformats.org/spreadsheetml/2006/main" count="395" uniqueCount="139">
  <si>
    <t>Sam</t>
  </si>
  <si>
    <t>Name</t>
  </si>
  <si>
    <t>Cruise</t>
  </si>
  <si>
    <t>Station</t>
  </si>
  <si>
    <t>Depth</t>
  </si>
  <si>
    <t>Sample date</t>
  </si>
  <si>
    <t>BayWAtcher1</t>
  </si>
  <si>
    <t>Net</t>
  </si>
  <si>
    <t>Magnification</t>
  </si>
  <si>
    <t>Scale</t>
  </si>
  <si>
    <t>Depth of Transect</t>
  </si>
  <si>
    <t>Width of Transect</t>
  </si>
  <si>
    <t>Volume Counted</t>
  </si>
  <si>
    <t>Decant Volume</t>
  </si>
  <si>
    <t>20X</t>
  </si>
  <si>
    <t>1 tick=5um</t>
  </si>
  <si>
    <t>1mm</t>
  </si>
  <si>
    <t>50mm</t>
  </si>
  <si>
    <t>Length of Transect</t>
  </si>
  <si>
    <t>1 mm</t>
  </si>
  <si>
    <t>0.05ml</t>
  </si>
  <si>
    <t>119ml</t>
  </si>
  <si>
    <t>Genus</t>
  </si>
  <si>
    <t>Count</t>
  </si>
  <si>
    <t>Skeletonema</t>
  </si>
  <si>
    <t>Navicula</t>
  </si>
  <si>
    <t>Detonula</t>
  </si>
  <si>
    <t>Cylindrotheca</t>
  </si>
  <si>
    <t>Thalasiosira</t>
  </si>
  <si>
    <t>Pyrophycus</t>
  </si>
  <si>
    <t>Actinoptycus</t>
  </si>
  <si>
    <t>Ceratium Fusus</t>
  </si>
  <si>
    <t>Surface</t>
  </si>
  <si>
    <t>Net Assessment</t>
  </si>
  <si>
    <t>Common</t>
  </si>
  <si>
    <t>Abundant</t>
  </si>
  <si>
    <t>Bloom</t>
  </si>
  <si>
    <t>rare</t>
  </si>
  <si>
    <t>common</t>
  </si>
  <si>
    <t>Asterionellopsis</t>
  </si>
  <si>
    <t>Chaetoceros</t>
  </si>
  <si>
    <t>Psuedo-nitzschia</t>
  </si>
  <si>
    <t>Thalaseonema</t>
  </si>
  <si>
    <t>Dictyocha</t>
  </si>
  <si>
    <t>Eucampia</t>
  </si>
  <si>
    <t>Rhizosolenia</t>
  </si>
  <si>
    <t>Prorocentrum</t>
  </si>
  <si>
    <t>Rare</t>
  </si>
  <si>
    <t>Cosinodiscus</t>
  </si>
  <si>
    <t>Protoperidinium</t>
  </si>
  <si>
    <t>Stephanopyxis</t>
  </si>
  <si>
    <t>Ditylum britghtwelli</t>
  </si>
  <si>
    <t>Dactyliosolen</t>
  </si>
  <si>
    <t>Meringosphaera</t>
  </si>
  <si>
    <t>Odentella</t>
  </si>
  <si>
    <t>Scripsiella</t>
  </si>
  <si>
    <t>Dinophysis</t>
  </si>
  <si>
    <t>Ceratium</t>
  </si>
  <si>
    <t>114ml</t>
  </si>
  <si>
    <t xml:space="preserve">Ceratium </t>
  </si>
  <si>
    <t>Dinophysus</t>
  </si>
  <si>
    <t>Phytoplankton Log Sheet</t>
  </si>
  <si>
    <t>Elisa Rauschl</t>
  </si>
  <si>
    <t>Mag. 100</t>
  </si>
  <si>
    <t>Team B</t>
  </si>
  <si>
    <t>Scale: 10 ticks/0.1 mm</t>
  </si>
  <si>
    <t>Station: 4</t>
  </si>
  <si>
    <t>Depth: surf</t>
  </si>
  <si>
    <t>Depth of Transect: 1 mm</t>
  </si>
  <si>
    <t>Volume Counted: 0.05 mL</t>
  </si>
  <si>
    <t>Length of Transect: 50 mm</t>
  </si>
  <si>
    <t>Decant Volume: ~115 mL (I started this process before the protocols were available; therefore I didn't know we needed this value.  I've posted a rough estimate based on Sam Petrie's results)</t>
  </si>
  <si>
    <t>Width of Transect: 1 mm</t>
  </si>
  <si>
    <t>Thalassiosira</t>
  </si>
  <si>
    <t>Odontella</t>
  </si>
  <si>
    <t>Depth: net</t>
  </si>
  <si>
    <t>Ranking</t>
  </si>
  <si>
    <t>1 - blooming</t>
  </si>
  <si>
    <t>2 - abundant</t>
  </si>
  <si>
    <t>Rhizosolemia</t>
  </si>
  <si>
    <t>3 - common</t>
  </si>
  <si>
    <t>4 - rare</t>
  </si>
  <si>
    <t>Thalassionema</t>
  </si>
  <si>
    <t>Ditylum</t>
  </si>
  <si>
    <t>Actinoptychus</t>
  </si>
  <si>
    <t>Phytoplankton log sheet</t>
  </si>
  <si>
    <t>100x (10*10)</t>
  </si>
  <si>
    <t>Name:</t>
  </si>
  <si>
    <t>Michael Barnett</t>
  </si>
  <si>
    <t>Scale (ticks/mm)</t>
  </si>
  <si>
    <t>10 ticks / 0.1mm</t>
  </si>
  <si>
    <t>Boat Crew:</t>
  </si>
  <si>
    <t>B</t>
  </si>
  <si>
    <t>Station #</t>
  </si>
  <si>
    <t>Depth:</t>
  </si>
  <si>
    <t>Surf</t>
  </si>
  <si>
    <t>Volume Counted (mL):</t>
  </si>
  <si>
    <t>.091ml</t>
  </si>
  <si>
    <t>Collection Date</t>
  </si>
  <si>
    <t>April 13th 2012</t>
  </si>
  <si>
    <t>Decant Volume (mL):</t>
  </si>
  <si>
    <t>122ml</t>
  </si>
  <si>
    <t>Count Date</t>
  </si>
  <si>
    <t>April 16th 2012</t>
  </si>
  <si>
    <t xml:space="preserve">1.82mm </t>
  </si>
  <si>
    <t>Genus:</t>
  </si>
  <si>
    <t>Count:</t>
  </si>
  <si>
    <t>Asterionellopsis Glaciulis</t>
  </si>
  <si>
    <t>Detonula Pumila</t>
  </si>
  <si>
    <t>Eucampia Zodicus</t>
  </si>
  <si>
    <t>Thalassionema Nitschioides</t>
  </si>
  <si>
    <t>n/a</t>
  </si>
  <si>
    <t>Skeletonema costatum</t>
  </si>
  <si>
    <t>Detonula pumila</t>
  </si>
  <si>
    <t>Blooming</t>
  </si>
  <si>
    <t>Chactocerus debilis</t>
  </si>
  <si>
    <t>Thalassionema nitschioides</t>
  </si>
  <si>
    <t>Thalassionema spp.</t>
  </si>
  <si>
    <t>Corethron hystrix</t>
  </si>
  <si>
    <t>Sam Steininger</t>
  </si>
  <si>
    <t>Mag. 100x (10x X 10x)</t>
  </si>
  <si>
    <t>Scale: NA</t>
  </si>
  <si>
    <t>Station: 2</t>
  </si>
  <si>
    <t>Volume Counted: 0.089 mL</t>
  </si>
  <si>
    <t>Decant Volume: 114 mL</t>
  </si>
  <si>
    <t>Width of Transect: 1.78 mm</t>
  </si>
  <si>
    <t>Kendra Baird</t>
  </si>
  <si>
    <t>Station: 1</t>
  </si>
  <si>
    <t>Volume Counted: 0.09 mL</t>
  </si>
  <si>
    <t>Decant Volume: 112 mL</t>
  </si>
  <si>
    <t>Width of Transect: 1.81 mm</t>
  </si>
  <si>
    <t>Corethron</t>
  </si>
  <si>
    <t>bloom</t>
  </si>
  <si>
    <t>abundant</t>
  </si>
  <si>
    <t>Most Abundant Phyto</t>
  </si>
  <si>
    <t>Corethon</t>
  </si>
  <si>
    <t>Stations</t>
  </si>
  <si>
    <t>Key:</t>
  </si>
  <si>
    <t>Phytoplankton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</si>
</sst>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/>
    <xf numFmtId="0" fontId="0" fillId="5" borderId="1" xfId="0" applyFill="1" applyBorder="1"/>
    <xf numFmtId="0" fontId="0" fillId="4" borderId="1" xfId="0" applyFill="1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0" borderId="1" xfId="0" applyFont="1" applyBorder="1" applyAlignment="1"/>
    <xf numFmtId="0" fontId="0" fillId="0" borderId="1" xfId="0" applyBorder="1" applyAlignment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J39" sqref="J39"/>
    </sheetView>
  </sheetViews>
  <sheetFormatPr defaultRowHeight="15" x14ac:dyDescent="0.25"/>
  <cols>
    <col min="1" max="1" width="24.7109375" style="1" customWidth="1"/>
    <col min="2" max="2" width="15.140625" style="1" customWidth="1"/>
  </cols>
  <sheetData>
    <row r="1" spans="1:2" x14ac:dyDescent="0.25">
      <c r="A1" s="1" t="s">
        <v>1</v>
      </c>
      <c r="B1" s="1" t="s">
        <v>0</v>
      </c>
    </row>
    <row r="2" spans="1:2" x14ac:dyDescent="0.25">
      <c r="A2" s="1" t="s">
        <v>5</v>
      </c>
      <c r="B2" s="2">
        <v>41012</v>
      </c>
    </row>
    <row r="3" spans="1:2" x14ac:dyDescent="0.25">
      <c r="A3" s="1" t="s">
        <v>2</v>
      </c>
      <c r="B3" s="1" t="s">
        <v>6</v>
      </c>
    </row>
    <row r="4" spans="1:2" x14ac:dyDescent="0.25">
      <c r="A4" s="1" t="s">
        <v>3</v>
      </c>
      <c r="B4" s="1">
        <v>6</v>
      </c>
    </row>
    <row r="5" spans="1:2" x14ac:dyDescent="0.25">
      <c r="A5" s="1" t="s">
        <v>4</v>
      </c>
      <c r="B5" s="1" t="s">
        <v>32</v>
      </c>
    </row>
    <row r="6" spans="1:2" x14ac:dyDescent="0.25">
      <c r="A6" s="1" t="s">
        <v>8</v>
      </c>
      <c r="B6" s="1" t="s">
        <v>14</v>
      </c>
    </row>
    <row r="7" spans="1:2" x14ac:dyDescent="0.25">
      <c r="A7" s="1" t="s">
        <v>9</v>
      </c>
      <c r="B7" s="1" t="s">
        <v>15</v>
      </c>
    </row>
    <row r="8" spans="1:2" x14ac:dyDescent="0.25">
      <c r="A8" s="1" t="s">
        <v>10</v>
      </c>
      <c r="B8" s="1" t="s">
        <v>16</v>
      </c>
    </row>
    <row r="9" spans="1:2" x14ac:dyDescent="0.25">
      <c r="A9" s="1" t="s">
        <v>11</v>
      </c>
      <c r="B9" s="1" t="s">
        <v>17</v>
      </c>
    </row>
    <row r="10" spans="1:2" x14ac:dyDescent="0.25">
      <c r="A10" s="1" t="s">
        <v>18</v>
      </c>
      <c r="B10" s="1" t="s">
        <v>19</v>
      </c>
    </row>
    <row r="11" spans="1:2" x14ac:dyDescent="0.25">
      <c r="A11" s="1" t="s">
        <v>12</v>
      </c>
      <c r="B11" s="1" t="s">
        <v>20</v>
      </c>
    </row>
    <row r="12" spans="1:2" x14ac:dyDescent="0.25">
      <c r="A12" s="1" t="s">
        <v>13</v>
      </c>
      <c r="B12" s="1" t="s">
        <v>21</v>
      </c>
    </row>
    <row r="14" spans="1:2" x14ac:dyDescent="0.25">
      <c r="A14" s="1" t="s">
        <v>22</v>
      </c>
      <c r="B14" s="1" t="s">
        <v>23</v>
      </c>
    </row>
    <row r="15" spans="1:2" x14ac:dyDescent="0.25">
      <c r="A15" s="1" t="s">
        <v>27</v>
      </c>
      <c r="B15" s="1">
        <v>1</v>
      </c>
    </row>
    <row r="16" spans="1:2" x14ac:dyDescent="0.25">
      <c r="A16" s="1" t="s">
        <v>29</v>
      </c>
      <c r="B16" s="1">
        <v>1</v>
      </c>
    </row>
    <row r="17" spans="1:2" x14ac:dyDescent="0.25">
      <c r="A17" s="1" t="s">
        <v>30</v>
      </c>
      <c r="B17" s="1">
        <v>1</v>
      </c>
    </row>
    <row r="18" spans="1:2" x14ac:dyDescent="0.25">
      <c r="A18" s="1" t="s">
        <v>31</v>
      </c>
      <c r="B18" s="1">
        <v>1</v>
      </c>
    </row>
    <row r="19" spans="1:2" x14ac:dyDescent="0.25">
      <c r="A19" s="1" t="s">
        <v>26</v>
      </c>
      <c r="B19" s="1">
        <v>2</v>
      </c>
    </row>
    <row r="20" spans="1:2" x14ac:dyDescent="0.25">
      <c r="A20" s="1" t="s">
        <v>39</v>
      </c>
      <c r="B20" s="1">
        <v>6</v>
      </c>
    </row>
    <row r="21" spans="1:2" x14ac:dyDescent="0.25">
      <c r="A21" s="1" t="s">
        <v>24</v>
      </c>
      <c r="B21" s="1">
        <v>7</v>
      </c>
    </row>
    <row r="22" spans="1:2" x14ac:dyDescent="0.25">
      <c r="A22" s="1" t="s">
        <v>28</v>
      </c>
      <c r="B22" s="1">
        <v>8</v>
      </c>
    </row>
    <row r="23" spans="1:2" x14ac:dyDescent="0.25">
      <c r="A23" s="1" t="s">
        <v>25</v>
      </c>
      <c r="B23" s="1">
        <v>26</v>
      </c>
    </row>
    <row r="24" spans="1:2" x14ac:dyDescent="0.25">
      <c r="B24" s="1">
        <f>SUM(B15:B23)</f>
        <v>53</v>
      </c>
    </row>
  </sheetData>
  <sortState ref="A15:B23">
    <sortCondition ref="B15:B23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9" sqref="A9:B13"/>
    </sheetView>
  </sheetViews>
  <sheetFormatPr defaultRowHeight="15" x14ac:dyDescent="0.25"/>
  <sheetData>
    <row r="1" spans="1:5" x14ac:dyDescent="0.25">
      <c r="A1" t="s">
        <v>64</v>
      </c>
      <c r="D1" t="s">
        <v>120</v>
      </c>
    </row>
    <row r="2" spans="1:5" x14ac:dyDescent="0.25">
      <c r="A2" t="s">
        <v>122</v>
      </c>
      <c r="D2" t="s">
        <v>121</v>
      </c>
    </row>
    <row r="3" spans="1:5" x14ac:dyDescent="0.25">
      <c r="A3" t="s">
        <v>75</v>
      </c>
    </row>
    <row r="4" spans="1:5" x14ac:dyDescent="0.25">
      <c r="D4" t="s">
        <v>68</v>
      </c>
    </row>
    <row r="5" spans="1:5" x14ac:dyDescent="0.25">
      <c r="D5" t="s">
        <v>70</v>
      </c>
    </row>
    <row r="8" spans="1:5" x14ac:dyDescent="0.25">
      <c r="A8" t="s">
        <v>22</v>
      </c>
      <c r="B8" t="s">
        <v>33</v>
      </c>
    </row>
    <row r="9" spans="1:5" x14ac:dyDescent="0.25">
      <c r="A9" t="s">
        <v>40</v>
      </c>
      <c r="B9" t="s">
        <v>133</v>
      </c>
      <c r="E9" t="s">
        <v>76</v>
      </c>
    </row>
    <row r="10" spans="1:5" x14ac:dyDescent="0.25">
      <c r="A10" t="s">
        <v>73</v>
      </c>
      <c r="B10" t="s">
        <v>132</v>
      </c>
      <c r="E10" t="s">
        <v>77</v>
      </c>
    </row>
    <row r="11" spans="1:5" x14ac:dyDescent="0.25">
      <c r="A11" t="s">
        <v>84</v>
      </c>
      <c r="B11" t="s">
        <v>37</v>
      </c>
      <c r="E11" t="s">
        <v>78</v>
      </c>
    </row>
    <row r="12" spans="1:5" x14ac:dyDescent="0.25">
      <c r="A12" t="s">
        <v>79</v>
      </c>
      <c r="B12" t="s">
        <v>37</v>
      </c>
      <c r="E12" t="s">
        <v>80</v>
      </c>
    </row>
    <row r="13" spans="1:5" x14ac:dyDescent="0.25">
      <c r="A13" t="s">
        <v>24</v>
      </c>
      <c r="B13" t="s">
        <v>132</v>
      </c>
      <c r="E13" t="s">
        <v>81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C39" sqref="C39"/>
    </sheetView>
  </sheetViews>
  <sheetFormatPr defaultRowHeight="15" x14ac:dyDescent="0.25"/>
  <sheetData>
    <row r="1" spans="1:7" x14ac:dyDescent="0.25">
      <c r="A1" t="s">
        <v>61</v>
      </c>
    </row>
    <row r="2" spans="1:7" x14ac:dyDescent="0.25">
      <c r="A2" t="s">
        <v>126</v>
      </c>
      <c r="D2" t="s">
        <v>120</v>
      </c>
    </row>
    <row r="3" spans="1:7" x14ac:dyDescent="0.25">
      <c r="A3" t="s">
        <v>64</v>
      </c>
      <c r="D3" t="s">
        <v>121</v>
      </c>
    </row>
    <row r="4" spans="1:7" x14ac:dyDescent="0.25">
      <c r="A4" t="s">
        <v>127</v>
      </c>
    </row>
    <row r="5" spans="1:7" x14ac:dyDescent="0.25">
      <c r="A5" t="s">
        <v>67</v>
      </c>
      <c r="D5" t="s">
        <v>68</v>
      </c>
      <c r="G5" t="s">
        <v>128</v>
      </c>
    </row>
    <row r="6" spans="1:7" x14ac:dyDescent="0.25">
      <c r="D6" t="s">
        <v>70</v>
      </c>
      <c r="G6" t="s">
        <v>129</v>
      </c>
    </row>
    <row r="7" spans="1:7" x14ac:dyDescent="0.25">
      <c r="D7" t="s">
        <v>130</v>
      </c>
    </row>
    <row r="9" spans="1:7" x14ac:dyDescent="0.25">
      <c r="A9" t="s">
        <v>22</v>
      </c>
      <c r="B9" t="s">
        <v>23</v>
      </c>
    </row>
    <row r="10" spans="1:7" x14ac:dyDescent="0.25">
      <c r="A10" t="s">
        <v>24</v>
      </c>
      <c r="B10">
        <v>7</v>
      </c>
    </row>
    <row r="11" spans="1:7" x14ac:dyDescent="0.25">
      <c r="A11" t="s">
        <v>45</v>
      </c>
      <c r="B11">
        <v>1</v>
      </c>
    </row>
    <row r="12" spans="1:7" x14ac:dyDescent="0.25">
      <c r="A12" t="s">
        <v>73</v>
      </c>
      <c r="B12">
        <v>4</v>
      </c>
    </row>
    <row r="13" spans="1:7" x14ac:dyDescent="0.25">
      <c r="A13" t="s">
        <v>131</v>
      </c>
      <c r="B13">
        <v>1</v>
      </c>
    </row>
    <row r="14" spans="1:7" x14ac:dyDescent="0.25">
      <c r="A14" t="s">
        <v>26</v>
      </c>
      <c r="B14">
        <v>1</v>
      </c>
    </row>
    <row r="15" spans="1:7" x14ac:dyDescent="0.25">
      <c r="A15" t="s">
        <v>84</v>
      </c>
      <c r="B15">
        <v>1</v>
      </c>
    </row>
    <row r="16" spans="1:7" x14ac:dyDescent="0.25">
      <c r="B16">
        <f>SUM(B10:B15)</f>
        <v>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A9" sqref="A9:B16"/>
    </sheetView>
  </sheetViews>
  <sheetFormatPr defaultRowHeight="15" x14ac:dyDescent="0.25"/>
  <sheetData>
    <row r="1" spans="1:5" x14ac:dyDescent="0.25">
      <c r="A1" t="s">
        <v>64</v>
      </c>
      <c r="D1" t="s">
        <v>120</v>
      </c>
    </row>
    <row r="2" spans="1:5" x14ac:dyDescent="0.25">
      <c r="A2" t="s">
        <v>127</v>
      </c>
      <c r="D2" t="s">
        <v>121</v>
      </c>
    </row>
    <row r="3" spans="1:5" x14ac:dyDescent="0.25">
      <c r="A3" t="s">
        <v>75</v>
      </c>
    </row>
    <row r="4" spans="1:5" x14ac:dyDescent="0.25">
      <c r="D4" t="s">
        <v>68</v>
      </c>
    </row>
    <row r="5" spans="1:5" x14ac:dyDescent="0.25">
      <c r="D5" t="s">
        <v>70</v>
      </c>
    </row>
    <row r="8" spans="1:5" x14ac:dyDescent="0.25">
      <c r="A8" t="s">
        <v>22</v>
      </c>
      <c r="B8" t="s">
        <v>33</v>
      </c>
    </row>
    <row r="9" spans="1:5" x14ac:dyDescent="0.25">
      <c r="A9" t="s">
        <v>40</v>
      </c>
      <c r="B9" t="s">
        <v>35</v>
      </c>
      <c r="E9" t="s">
        <v>76</v>
      </c>
    </row>
    <row r="10" spans="1:5" x14ac:dyDescent="0.25">
      <c r="A10" t="s">
        <v>73</v>
      </c>
      <c r="B10" t="s">
        <v>132</v>
      </c>
      <c r="E10" t="s">
        <v>77</v>
      </c>
    </row>
    <row r="11" spans="1:5" x14ac:dyDescent="0.25">
      <c r="A11" t="s">
        <v>84</v>
      </c>
      <c r="B11" t="s">
        <v>38</v>
      </c>
      <c r="E11" t="s">
        <v>78</v>
      </c>
    </row>
    <row r="12" spans="1:5" x14ac:dyDescent="0.25">
      <c r="A12" t="s">
        <v>24</v>
      </c>
      <c r="B12" t="s">
        <v>132</v>
      </c>
      <c r="E12" t="s">
        <v>80</v>
      </c>
    </row>
    <row r="13" spans="1:5" x14ac:dyDescent="0.25">
      <c r="A13" t="s">
        <v>26</v>
      </c>
      <c r="B13" t="s">
        <v>38</v>
      </c>
      <c r="E13" t="s">
        <v>81</v>
      </c>
    </row>
    <row r="14" spans="1:5" x14ac:dyDescent="0.25">
      <c r="A14" t="s">
        <v>82</v>
      </c>
      <c r="B14" t="s">
        <v>38</v>
      </c>
    </row>
    <row r="15" spans="1:5" x14ac:dyDescent="0.25">
      <c r="A15" t="s">
        <v>74</v>
      </c>
      <c r="B15" t="s">
        <v>38</v>
      </c>
    </row>
    <row r="16" spans="1:5" x14ac:dyDescent="0.25">
      <c r="A16" t="s">
        <v>43</v>
      </c>
      <c r="B16" t="s">
        <v>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tabSelected="1" topLeftCell="A7" workbookViewId="0">
      <selection activeCell="A12" sqref="A12"/>
    </sheetView>
  </sheetViews>
  <sheetFormatPr defaultRowHeight="15" x14ac:dyDescent="0.25"/>
  <cols>
    <col min="1" max="1" width="20.5703125" style="1" customWidth="1"/>
    <col min="2" max="6" width="10.7109375" customWidth="1"/>
    <col min="7" max="7" width="10.7109375" style="1" customWidth="1"/>
    <col min="8" max="12" width="10.85546875" customWidth="1"/>
  </cols>
  <sheetData>
    <row r="1" spans="1:14" x14ac:dyDescent="0.25">
      <c r="A1" s="1" t="s">
        <v>1</v>
      </c>
      <c r="G1" s="1" t="s">
        <v>0</v>
      </c>
    </row>
    <row r="2" spans="1:14" x14ac:dyDescent="0.25">
      <c r="A2" s="1" t="s">
        <v>5</v>
      </c>
      <c r="G2" s="1">
        <v>41012</v>
      </c>
    </row>
    <row r="3" spans="1:14" x14ac:dyDescent="0.25">
      <c r="A3" s="1" t="s">
        <v>2</v>
      </c>
      <c r="C3" t="s">
        <v>134</v>
      </c>
      <c r="D3" t="s">
        <v>3</v>
      </c>
      <c r="G3" s="1" t="s">
        <v>6</v>
      </c>
      <c r="M3" t="s">
        <v>40</v>
      </c>
      <c r="N3" t="s">
        <v>35</v>
      </c>
    </row>
    <row r="4" spans="1:14" x14ac:dyDescent="0.25">
      <c r="A4" s="1" t="s">
        <v>3</v>
      </c>
      <c r="G4" s="1">
        <v>6</v>
      </c>
      <c r="M4" t="s">
        <v>73</v>
      </c>
      <c r="N4" t="s">
        <v>132</v>
      </c>
    </row>
    <row r="5" spans="1:14" x14ac:dyDescent="0.25">
      <c r="A5" s="1" t="s">
        <v>4</v>
      </c>
      <c r="B5" s="1"/>
      <c r="C5" s="1"/>
      <c r="G5" s="1" t="s">
        <v>7</v>
      </c>
      <c r="H5" s="1"/>
      <c r="I5" s="1"/>
      <c r="J5" s="1"/>
      <c r="K5" s="1"/>
      <c r="L5" s="1"/>
      <c r="M5" t="s">
        <v>84</v>
      </c>
      <c r="N5" t="s">
        <v>38</v>
      </c>
    </row>
    <row r="6" spans="1:14" x14ac:dyDescent="0.25">
      <c r="A6" s="1" t="s">
        <v>8</v>
      </c>
      <c r="B6" s="3"/>
      <c r="C6" s="3"/>
      <c r="G6" s="1" t="s">
        <v>14</v>
      </c>
      <c r="H6" s="3"/>
      <c r="I6" s="3"/>
      <c r="J6" s="3"/>
      <c r="K6" s="3"/>
      <c r="L6" s="3"/>
      <c r="M6" t="s">
        <v>24</v>
      </c>
      <c r="N6" t="s">
        <v>132</v>
      </c>
    </row>
    <row r="7" spans="1:14" x14ac:dyDescent="0.25">
      <c r="A7" s="1" t="s">
        <v>9</v>
      </c>
      <c r="B7" s="3"/>
      <c r="C7" s="3"/>
      <c r="G7" s="1" t="s">
        <v>15</v>
      </c>
      <c r="H7" s="3"/>
      <c r="I7" s="3"/>
      <c r="J7" s="3"/>
      <c r="K7" s="3"/>
      <c r="L7" s="3"/>
      <c r="M7" s="1"/>
    </row>
    <row r="8" spans="1:14" x14ac:dyDescent="0.25">
      <c r="A8" s="1" t="s">
        <v>10</v>
      </c>
      <c r="B8" s="3"/>
      <c r="C8" s="3"/>
      <c r="G8" s="1" t="s">
        <v>16</v>
      </c>
      <c r="H8" s="3"/>
      <c r="I8" s="3"/>
      <c r="J8" s="3"/>
      <c r="K8" s="3"/>
      <c r="L8" s="3"/>
      <c r="M8" s="1"/>
    </row>
    <row r="9" spans="1:14" x14ac:dyDescent="0.25">
      <c r="B9" s="3"/>
      <c r="C9" s="3"/>
      <c r="G9" s="1" t="s">
        <v>17</v>
      </c>
      <c r="H9" s="3"/>
      <c r="I9" s="3"/>
      <c r="J9" s="3"/>
      <c r="K9" s="3"/>
      <c r="L9" s="3"/>
      <c r="M9" s="1"/>
    </row>
    <row r="10" spans="1:14" x14ac:dyDescent="0.25">
      <c r="B10" s="3"/>
      <c r="C10" s="3"/>
      <c r="G10" s="1" t="s">
        <v>19</v>
      </c>
      <c r="H10" s="3"/>
      <c r="I10" s="3"/>
      <c r="J10" s="3"/>
      <c r="K10" s="3"/>
      <c r="L10" s="3"/>
      <c r="M10" s="1"/>
    </row>
    <row r="11" spans="1:14" x14ac:dyDescent="0.25">
      <c r="B11" s="3"/>
      <c r="C11" s="3"/>
      <c r="H11" s="3"/>
      <c r="I11" s="3"/>
      <c r="J11" s="3"/>
      <c r="K11" s="3"/>
      <c r="L11" s="3"/>
      <c r="M11" s="1"/>
    </row>
    <row r="12" spans="1:14" x14ac:dyDescent="0.25">
      <c r="A12" s="10"/>
      <c r="B12" s="17" t="s">
        <v>136</v>
      </c>
      <c r="C12" s="17"/>
      <c r="D12" s="17"/>
      <c r="E12" s="17"/>
      <c r="F12" s="17"/>
      <c r="G12" s="17"/>
      <c r="H12" s="3"/>
      <c r="I12" s="3"/>
      <c r="J12" s="3"/>
      <c r="K12" s="3"/>
      <c r="L12" s="3"/>
      <c r="M12" s="1"/>
    </row>
    <row r="13" spans="1:14" x14ac:dyDescent="0.25">
      <c r="A13" s="4" t="s">
        <v>138</v>
      </c>
      <c r="B13" s="15">
        <v>1</v>
      </c>
      <c r="C13" s="15">
        <v>2</v>
      </c>
      <c r="D13" s="16">
        <v>3</v>
      </c>
      <c r="E13" s="16">
        <v>4</v>
      </c>
      <c r="F13" s="16">
        <v>5</v>
      </c>
      <c r="G13" s="16">
        <v>6</v>
      </c>
      <c r="H13" s="3"/>
      <c r="I13" s="3"/>
      <c r="J13" s="3"/>
      <c r="K13" s="3"/>
      <c r="L13" s="3"/>
      <c r="M13" s="1"/>
    </row>
    <row r="14" spans="1:14" x14ac:dyDescent="0.25">
      <c r="A14" s="4" t="s">
        <v>30</v>
      </c>
      <c r="B14" s="5"/>
      <c r="C14" s="6"/>
      <c r="D14" s="7"/>
      <c r="E14" s="8"/>
      <c r="F14" s="9"/>
      <c r="G14" s="5"/>
      <c r="H14" s="3"/>
      <c r="I14" s="3"/>
      <c r="J14" s="3"/>
      <c r="K14" s="3"/>
      <c r="L14" s="3"/>
      <c r="M14" s="1"/>
    </row>
    <row r="15" spans="1:14" x14ac:dyDescent="0.25">
      <c r="A15" s="4" t="s">
        <v>39</v>
      </c>
      <c r="B15" s="10"/>
      <c r="C15" s="10"/>
      <c r="D15" s="7"/>
      <c r="E15" s="8"/>
      <c r="F15" s="9"/>
      <c r="G15" s="5"/>
      <c r="H15" s="1"/>
      <c r="I15" s="1"/>
      <c r="J15" s="1"/>
      <c r="K15" s="1"/>
      <c r="L15" s="1"/>
      <c r="M15" s="1"/>
    </row>
    <row r="16" spans="1:14" x14ac:dyDescent="0.25">
      <c r="A16" s="4" t="s">
        <v>31</v>
      </c>
      <c r="B16" s="10"/>
      <c r="C16" s="10"/>
      <c r="D16" s="7"/>
      <c r="E16" s="7"/>
      <c r="F16" s="9"/>
      <c r="G16" s="5"/>
      <c r="H16" s="1"/>
      <c r="I16" s="1"/>
      <c r="J16" s="1"/>
      <c r="K16" s="1"/>
      <c r="L16" s="1"/>
      <c r="M16" s="1"/>
    </row>
    <row r="17" spans="1:13" x14ac:dyDescent="0.25">
      <c r="A17" s="4" t="s">
        <v>40</v>
      </c>
      <c r="B17" s="11"/>
      <c r="C17" s="11"/>
      <c r="D17" s="8"/>
      <c r="E17" s="12"/>
      <c r="F17" s="7"/>
      <c r="G17" s="11"/>
      <c r="H17" s="1"/>
      <c r="I17" s="1"/>
      <c r="J17" s="1"/>
      <c r="K17" s="1"/>
      <c r="L17" s="1"/>
      <c r="M17" s="1"/>
    </row>
    <row r="18" spans="1:13" x14ac:dyDescent="0.25">
      <c r="A18" s="4" t="s">
        <v>135</v>
      </c>
      <c r="B18" s="10"/>
      <c r="C18" s="10"/>
      <c r="D18" s="8"/>
      <c r="E18" s="12"/>
      <c r="F18" s="7"/>
      <c r="G18" s="10"/>
      <c r="H18" s="1"/>
      <c r="I18" s="1"/>
      <c r="J18" s="1"/>
      <c r="K18" s="1"/>
      <c r="L18" s="1"/>
      <c r="M18" s="1"/>
    </row>
    <row r="19" spans="1:13" x14ac:dyDescent="0.25">
      <c r="A19" s="4" t="s">
        <v>48</v>
      </c>
      <c r="B19" s="10"/>
      <c r="C19" s="10"/>
      <c r="D19" s="7"/>
      <c r="E19" s="7"/>
      <c r="F19" s="9"/>
      <c r="G19" s="5"/>
      <c r="H19" s="1"/>
      <c r="I19" s="1"/>
      <c r="J19" s="1"/>
      <c r="K19" s="1"/>
      <c r="L19" s="1"/>
      <c r="M19" s="1"/>
    </row>
    <row r="20" spans="1:13" x14ac:dyDescent="0.25">
      <c r="A20" s="4" t="s">
        <v>27</v>
      </c>
      <c r="B20" s="10"/>
      <c r="C20" s="10"/>
      <c r="D20" s="7"/>
      <c r="E20" s="7"/>
      <c r="F20" s="7"/>
      <c r="G20" s="6"/>
      <c r="H20" s="1"/>
      <c r="I20" s="1"/>
      <c r="J20" s="1"/>
      <c r="K20" s="1"/>
      <c r="L20" s="1"/>
      <c r="M20" s="1"/>
    </row>
    <row r="21" spans="1:13" x14ac:dyDescent="0.25">
      <c r="A21" s="4" t="s">
        <v>52</v>
      </c>
      <c r="B21" s="10"/>
      <c r="C21" s="10"/>
      <c r="D21" s="7"/>
      <c r="E21" s="7"/>
      <c r="F21" s="7"/>
      <c r="G21" s="5"/>
      <c r="H21" s="1"/>
      <c r="I21" s="1"/>
      <c r="J21" s="1"/>
      <c r="K21" s="1"/>
      <c r="L21" s="1"/>
      <c r="M21" s="1"/>
    </row>
    <row r="22" spans="1:13" x14ac:dyDescent="0.25">
      <c r="A22" s="4" t="s">
        <v>26</v>
      </c>
      <c r="B22" s="5"/>
      <c r="C22" s="10"/>
      <c r="D22" s="7"/>
      <c r="E22" s="12"/>
      <c r="F22" s="12"/>
      <c r="G22" s="13"/>
      <c r="H22" s="1"/>
      <c r="I22" s="1"/>
      <c r="J22" s="1"/>
      <c r="K22" s="1"/>
      <c r="L22" s="1"/>
      <c r="M22" s="1"/>
    </row>
    <row r="23" spans="1:13" x14ac:dyDescent="0.25">
      <c r="A23" s="4" t="s">
        <v>43</v>
      </c>
      <c r="B23" s="6"/>
      <c r="C23" s="10"/>
      <c r="D23" s="7"/>
      <c r="E23" s="7"/>
      <c r="F23" s="7"/>
      <c r="G23" s="5"/>
      <c r="H23" s="1"/>
      <c r="I23" s="1"/>
      <c r="J23" s="1"/>
      <c r="K23" s="1"/>
      <c r="L23" s="1"/>
      <c r="M23" s="1"/>
    </row>
    <row r="24" spans="1:13" x14ac:dyDescent="0.25">
      <c r="A24" s="4" t="s">
        <v>56</v>
      </c>
      <c r="B24" s="10"/>
      <c r="C24" s="10"/>
      <c r="D24" s="7"/>
      <c r="E24" s="7"/>
      <c r="F24" s="8"/>
      <c r="G24" s="5"/>
      <c r="H24" s="1"/>
      <c r="I24" s="1"/>
      <c r="J24" s="1"/>
      <c r="K24" s="1"/>
      <c r="L24" s="1"/>
      <c r="M24" s="1"/>
    </row>
    <row r="25" spans="1:13" x14ac:dyDescent="0.25">
      <c r="A25" s="4" t="s">
        <v>51</v>
      </c>
      <c r="B25" s="10"/>
      <c r="C25" s="10"/>
      <c r="D25" s="7"/>
      <c r="E25" s="8"/>
      <c r="F25" s="8"/>
      <c r="G25" s="5"/>
      <c r="H25" s="1"/>
      <c r="I25" s="1"/>
      <c r="J25" s="1"/>
      <c r="K25" s="1"/>
      <c r="L25" s="1"/>
      <c r="M25" s="1"/>
    </row>
    <row r="26" spans="1:13" x14ac:dyDescent="0.25">
      <c r="A26" s="4" t="s">
        <v>44</v>
      </c>
      <c r="B26" s="10"/>
      <c r="C26" s="10"/>
      <c r="D26" s="7"/>
      <c r="E26" s="7"/>
      <c r="F26" s="8"/>
      <c r="G26" s="5"/>
      <c r="H26" s="1"/>
      <c r="I26" s="1"/>
      <c r="J26" s="1"/>
      <c r="K26" s="1"/>
      <c r="L26" s="1"/>
      <c r="M26" s="1"/>
    </row>
    <row r="27" spans="1:13" x14ac:dyDescent="0.25">
      <c r="A27" s="4" t="s">
        <v>53</v>
      </c>
      <c r="B27" s="10"/>
      <c r="C27" s="10"/>
      <c r="D27" s="7"/>
      <c r="E27" s="7"/>
      <c r="F27" s="7"/>
      <c r="G27" s="6"/>
      <c r="H27" s="1"/>
      <c r="I27" s="1"/>
      <c r="J27" s="1"/>
      <c r="K27" s="1"/>
      <c r="L27" s="1"/>
      <c r="M27" s="1"/>
    </row>
    <row r="28" spans="1:13" x14ac:dyDescent="0.25">
      <c r="A28" s="4" t="s">
        <v>25</v>
      </c>
      <c r="B28" s="10"/>
      <c r="C28" s="10"/>
      <c r="D28" s="7"/>
      <c r="E28" s="7"/>
      <c r="F28" s="7"/>
      <c r="G28" s="11"/>
      <c r="H28" s="1"/>
      <c r="I28" s="1"/>
      <c r="J28" s="1"/>
      <c r="K28" s="1"/>
      <c r="L28" s="1"/>
      <c r="M28" s="1"/>
    </row>
    <row r="29" spans="1:13" x14ac:dyDescent="0.25">
      <c r="A29" s="4" t="s">
        <v>54</v>
      </c>
      <c r="B29" s="5"/>
      <c r="C29" s="10"/>
      <c r="D29" s="7"/>
      <c r="E29" s="7"/>
      <c r="F29" s="8"/>
      <c r="G29" s="6"/>
      <c r="H29" s="1"/>
      <c r="I29" s="1"/>
      <c r="J29" s="1"/>
      <c r="K29" s="1"/>
      <c r="L29" s="1"/>
      <c r="M29" s="1"/>
    </row>
    <row r="30" spans="1:13" x14ac:dyDescent="0.25">
      <c r="A30" s="4" t="s">
        <v>46</v>
      </c>
      <c r="B30" s="10"/>
      <c r="C30" s="10"/>
      <c r="D30" s="7"/>
      <c r="E30" s="7"/>
      <c r="F30" s="9"/>
      <c r="G30" s="6"/>
      <c r="H30" s="1"/>
      <c r="I30" s="1"/>
      <c r="J30" s="1"/>
      <c r="K30" s="1"/>
      <c r="L30" s="1"/>
      <c r="M30" s="1"/>
    </row>
    <row r="31" spans="1:13" x14ac:dyDescent="0.25">
      <c r="A31" s="4" t="s">
        <v>49</v>
      </c>
      <c r="B31" s="10"/>
      <c r="C31" s="10"/>
      <c r="D31" s="7"/>
      <c r="E31" s="7"/>
      <c r="F31" s="9"/>
      <c r="G31" s="6"/>
      <c r="H31" s="1"/>
      <c r="I31" s="1"/>
      <c r="J31" s="1"/>
      <c r="K31" s="1"/>
      <c r="L31" s="1"/>
      <c r="M31" s="1"/>
    </row>
    <row r="32" spans="1:13" x14ac:dyDescent="0.25">
      <c r="A32" s="4" t="s">
        <v>41</v>
      </c>
      <c r="B32" s="10"/>
      <c r="C32" s="10"/>
      <c r="D32" s="7"/>
      <c r="E32" s="9"/>
      <c r="F32" s="8"/>
      <c r="G32" s="5"/>
      <c r="H32" s="1"/>
      <c r="I32" s="1"/>
      <c r="J32" s="1"/>
      <c r="K32" s="1"/>
      <c r="L32" s="1"/>
      <c r="M32" s="1"/>
    </row>
    <row r="33" spans="1:13" x14ac:dyDescent="0.25">
      <c r="A33" s="4" t="s">
        <v>29</v>
      </c>
      <c r="B33" s="10"/>
      <c r="C33" s="10"/>
      <c r="D33" s="7"/>
      <c r="E33" s="7"/>
      <c r="F33" s="9"/>
      <c r="G33" s="5"/>
      <c r="H33" s="1"/>
      <c r="I33" s="1"/>
      <c r="J33" s="1"/>
      <c r="K33" s="1"/>
      <c r="L33" s="1"/>
      <c r="M33" s="1"/>
    </row>
    <row r="34" spans="1:13" x14ac:dyDescent="0.25">
      <c r="A34" s="4" t="s">
        <v>45</v>
      </c>
      <c r="B34" s="10"/>
      <c r="C34" s="6"/>
      <c r="D34" s="7"/>
      <c r="E34" s="9"/>
      <c r="F34" s="8"/>
      <c r="G34" s="5"/>
      <c r="H34" s="1"/>
      <c r="I34" s="1"/>
      <c r="J34" s="1"/>
      <c r="K34" s="1"/>
      <c r="L34" s="1"/>
      <c r="M34" s="1"/>
    </row>
    <row r="35" spans="1:13" x14ac:dyDescent="0.25">
      <c r="A35" s="4" t="s">
        <v>55</v>
      </c>
      <c r="B35" s="10"/>
      <c r="C35" s="10"/>
      <c r="D35" s="7"/>
      <c r="E35" s="7"/>
      <c r="F35" s="9"/>
      <c r="G35" s="5"/>
      <c r="H35" s="1"/>
      <c r="I35" s="1"/>
      <c r="J35" s="1"/>
      <c r="K35" s="1"/>
      <c r="L35" s="1"/>
      <c r="M35" s="1"/>
    </row>
    <row r="36" spans="1:13" x14ac:dyDescent="0.25">
      <c r="A36" s="4" t="s">
        <v>24</v>
      </c>
      <c r="B36" s="13"/>
      <c r="C36" s="13"/>
      <c r="D36" s="12"/>
      <c r="E36" s="8"/>
      <c r="F36" s="12"/>
      <c r="G36" s="5"/>
      <c r="H36" s="1"/>
      <c r="I36" s="1"/>
      <c r="J36" s="1"/>
      <c r="K36" s="1"/>
      <c r="L36" s="1"/>
      <c r="M36" s="1"/>
    </row>
    <row r="37" spans="1:13" x14ac:dyDescent="0.25">
      <c r="A37" s="4" t="s">
        <v>50</v>
      </c>
      <c r="B37" s="10"/>
      <c r="C37" s="10"/>
      <c r="D37" s="7"/>
      <c r="E37" s="7"/>
      <c r="F37" s="7"/>
      <c r="G37" s="5"/>
      <c r="H37" s="1"/>
      <c r="I37" s="1"/>
      <c r="J37" s="1"/>
      <c r="K37" s="1"/>
      <c r="L37" s="1"/>
      <c r="M37" s="1"/>
    </row>
    <row r="38" spans="1:13" x14ac:dyDescent="0.25">
      <c r="A38" s="4" t="s">
        <v>42</v>
      </c>
      <c r="B38" s="5"/>
      <c r="C38" s="10"/>
      <c r="D38" s="12"/>
      <c r="E38" s="8"/>
      <c r="F38" s="9"/>
      <c r="G38" s="11"/>
      <c r="H38" s="1"/>
      <c r="I38" s="1"/>
      <c r="J38" s="1"/>
      <c r="K38" s="1"/>
      <c r="L38" s="1"/>
      <c r="M38" s="1"/>
    </row>
    <row r="39" spans="1:13" x14ac:dyDescent="0.25">
      <c r="A39" s="4" t="s">
        <v>28</v>
      </c>
      <c r="B39" s="13"/>
      <c r="C39" s="13"/>
      <c r="D39" s="7"/>
      <c r="E39" s="12"/>
      <c r="F39" s="12"/>
      <c r="G39" s="11"/>
      <c r="H39" s="1"/>
      <c r="I39" s="1"/>
      <c r="J39" s="1"/>
      <c r="K39" s="1"/>
      <c r="L39" s="1"/>
      <c r="M39" s="1"/>
    </row>
    <row r="40" spans="1:13" x14ac:dyDescent="0.25">
      <c r="A40" s="10"/>
      <c r="B40" s="10" t="s">
        <v>137</v>
      </c>
      <c r="C40" s="14" t="s">
        <v>36</v>
      </c>
      <c r="D40" s="12" t="s">
        <v>35</v>
      </c>
      <c r="E40" s="9" t="s">
        <v>34</v>
      </c>
      <c r="F40" s="8" t="s">
        <v>47</v>
      </c>
      <c r="G40" s="10"/>
      <c r="H40" s="1"/>
      <c r="I40" s="1"/>
      <c r="J40" s="1"/>
      <c r="K40" s="1"/>
      <c r="L40" s="1"/>
    </row>
    <row r="41" spans="1:13" x14ac:dyDescent="0.25">
      <c r="B41" s="1"/>
      <c r="C41" s="1"/>
      <c r="H41" s="1"/>
      <c r="I41" s="1"/>
      <c r="J41" s="1"/>
      <c r="K41" s="1"/>
      <c r="L41" s="1"/>
      <c r="M41" s="1"/>
    </row>
    <row r="42" spans="1:13" x14ac:dyDescent="0.25">
      <c r="B42" s="1"/>
      <c r="C42" s="1"/>
      <c r="H42" s="1"/>
      <c r="I42" s="1"/>
      <c r="J42" s="1"/>
      <c r="K42" s="1"/>
      <c r="L42" s="1"/>
      <c r="M42" s="1"/>
    </row>
    <row r="43" spans="1:13" x14ac:dyDescent="0.25">
      <c r="B43" s="1"/>
      <c r="C43" s="1"/>
      <c r="H43" s="1"/>
      <c r="I43" s="1"/>
      <c r="J43" s="1"/>
      <c r="K43" s="1"/>
      <c r="L43" s="1"/>
      <c r="M43" s="1"/>
    </row>
    <row r="44" spans="1:13" x14ac:dyDescent="0.25">
      <c r="B44" s="1"/>
      <c r="C44" s="1"/>
      <c r="H44" s="1"/>
      <c r="I44" s="1"/>
      <c r="J44" s="1"/>
      <c r="K44" s="1"/>
      <c r="L44" s="1"/>
      <c r="M44" s="1"/>
    </row>
    <row r="45" spans="1:13" x14ac:dyDescent="0.25">
      <c r="C45" s="1"/>
      <c r="M45" s="1"/>
    </row>
    <row r="46" spans="1:13" x14ac:dyDescent="0.25">
      <c r="C46" s="1"/>
      <c r="M46" s="1"/>
    </row>
    <row r="47" spans="1:13" x14ac:dyDescent="0.25">
      <c r="C47" s="1"/>
    </row>
    <row r="48" spans="1:13" x14ac:dyDescent="0.25">
      <c r="C48" s="1"/>
    </row>
    <row r="49" spans="3:3" x14ac:dyDescent="0.25">
      <c r="C49" s="1"/>
    </row>
    <row r="50" spans="3:3" x14ac:dyDescent="0.25">
      <c r="C50" s="1"/>
    </row>
    <row r="51" spans="3:3" x14ac:dyDescent="0.25">
      <c r="C51" s="1"/>
    </row>
    <row r="52" spans="3:3" x14ac:dyDescent="0.25">
      <c r="C52" s="1"/>
    </row>
    <row r="53" spans="3:3" x14ac:dyDescent="0.25">
      <c r="C53" s="1"/>
    </row>
    <row r="54" spans="3:3" x14ac:dyDescent="0.25">
      <c r="C54" s="1"/>
    </row>
    <row r="55" spans="3:3" x14ac:dyDescent="0.25">
      <c r="C55" s="1"/>
    </row>
    <row r="56" spans="3:3" x14ac:dyDescent="0.25">
      <c r="C56" s="1"/>
    </row>
    <row r="57" spans="3:3" x14ac:dyDescent="0.25">
      <c r="C57" s="1"/>
    </row>
    <row r="58" spans="3:3" x14ac:dyDescent="0.25">
      <c r="C58" s="1"/>
    </row>
    <row r="59" spans="3:3" x14ac:dyDescent="0.25">
      <c r="C59" s="1"/>
    </row>
    <row r="60" spans="3:3" x14ac:dyDescent="0.25">
      <c r="C60" s="1"/>
    </row>
    <row r="61" spans="3:3" x14ac:dyDescent="0.25">
      <c r="C61" s="1"/>
    </row>
    <row r="62" spans="3:3" x14ac:dyDescent="0.25">
      <c r="C62" s="1"/>
    </row>
    <row r="63" spans="3:3" x14ac:dyDescent="0.25">
      <c r="C63" s="1"/>
    </row>
    <row r="64" spans="3:3" x14ac:dyDescent="0.25">
      <c r="C64" s="1"/>
    </row>
    <row r="65" spans="3:3" x14ac:dyDescent="0.25">
      <c r="C65" s="1"/>
    </row>
    <row r="66" spans="3:3" x14ac:dyDescent="0.25">
      <c r="C66" s="1"/>
    </row>
    <row r="67" spans="3:3" x14ac:dyDescent="0.25">
      <c r="C67" s="1"/>
    </row>
    <row r="68" spans="3:3" x14ac:dyDescent="0.25">
      <c r="C68" s="1"/>
    </row>
    <row r="69" spans="3:3" x14ac:dyDescent="0.25">
      <c r="C69" s="1"/>
    </row>
    <row r="70" spans="3:3" x14ac:dyDescent="0.25">
      <c r="C70" s="1"/>
    </row>
    <row r="71" spans="3:3" x14ac:dyDescent="0.25">
      <c r="C71" s="1"/>
    </row>
    <row r="72" spans="3:3" x14ac:dyDescent="0.25">
      <c r="C72" s="1"/>
    </row>
  </sheetData>
  <sortState ref="A14:G39">
    <sortCondition ref="A14"/>
  </sortState>
  <mergeCells count="1">
    <mergeCell ref="B12:G1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B25" sqref="B25"/>
    </sheetView>
  </sheetViews>
  <sheetFormatPr defaultRowHeight="15" x14ac:dyDescent="0.25"/>
  <cols>
    <col min="1" max="1" width="24.7109375" style="1" customWidth="1"/>
    <col min="2" max="2" width="20.7109375" style="1" customWidth="1"/>
  </cols>
  <sheetData>
    <row r="1" spans="1:2" x14ac:dyDescent="0.25">
      <c r="A1" s="1" t="s">
        <v>1</v>
      </c>
      <c r="B1" s="1" t="s">
        <v>0</v>
      </c>
    </row>
    <row r="2" spans="1:2" x14ac:dyDescent="0.25">
      <c r="A2" s="1" t="s">
        <v>5</v>
      </c>
      <c r="B2" s="1">
        <v>41012</v>
      </c>
    </row>
    <row r="3" spans="1:2" x14ac:dyDescent="0.25">
      <c r="A3" s="1" t="s">
        <v>2</v>
      </c>
      <c r="B3" s="1" t="s">
        <v>6</v>
      </c>
    </row>
    <row r="4" spans="1:2" x14ac:dyDescent="0.25">
      <c r="A4" s="1" t="s">
        <v>3</v>
      </c>
      <c r="B4" s="1">
        <v>5</v>
      </c>
    </row>
    <row r="5" spans="1:2" x14ac:dyDescent="0.25">
      <c r="A5" s="1" t="s">
        <v>4</v>
      </c>
      <c r="B5" s="1" t="s">
        <v>32</v>
      </c>
    </row>
    <row r="6" spans="1:2" x14ac:dyDescent="0.25">
      <c r="A6" s="1" t="s">
        <v>8</v>
      </c>
      <c r="B6" s="1" t="s">
        <v>14</v>
      </c>
    </row>
    <row r="7" spans="1:2" x14ac:dyDescent="0.25">
      <c r="A7" s="1" t="s">
        <v>9</v>
      </c>
      <c r="B7" s="1" t="s">
        <v>15</v>
      </c>
    </row>
    <row r="8" spans="1:2" x14ac:dyDescent="0.25">
      <c r="A8" s="1" t="s">
        <v>10</v>
      </c>
      <c r="B8" s="1" t="s">
        <v>16</v>
      </c>
    </row>
    <row r="9" spans="1:2" x14ac:dyDescent="0.25">
      <c r="A9" s="1" t="s">
        <v>11</v>
      </c>
      <c r="B9" s="1" t="s">
        <v>17</v>
      </c>
    </row>
    <row r="10" spans="1:2" x14ac:dyDescent="0.25">
      <c r="A10" s="1" t="s">
        <v>18</v>
      </c>
      <c r="B10" s="1" t="s">
        <v>19</v>
      </c>
    </row>
    <row r="11" spans="1:2" x14ac:dyDescent="0.25">
      <c r="A11" s="1" t="s">
        <v>12</v>
      </c>
      <c r="B11" s="1" t="s">
        <v>20</v>
      </c>
    </row>
    <row r="12" spans="1:2" x14ac:dyDescent="0.25">
      <c r="A12" s="1" t="s">
        <v>13</v>
      </c>
      <c r="B12" s="1" t="s">
        <v>58</v>
      </c>
    </row>
    <row r="14" spans="1:2" x14ac:dyDescent="0.25">
      <c r="A14" s="1" t="s">
        <v>22</v>
      </c>
      <c r="B14" s="1" t="s">
        <v>23</v>
      </c>
    </row>
    <row r="15" spans="1:2" x14ac:dyDescent="0.25">
      <c r="A15" s="1" t="s">
        <v>24</v>
      </c>
      <c r="B15" s="1">
        <v>4</v>
      </c>
    </row>
    <row r="16" spans="1:2" x14ac:dyDescent="0.25">
      <c r="A16" s="1" t="s">
        <v>26</v>
      </c>
      <c r="B16" s="1">
        <v>13</v>
      </c>
    </row>
    <row r="17" spans="1:2" x14ac:dyDescent="0.25">
      <c r="A17" s="1" t="s">
        <v>28</v>
      </c>
      <c r="B17" s="1">
        <v>3</v>
      </c>
    </row>
    <row r="18" spans="1:2" x14ac:dyDescent="0.25">
      <c r="A18" s="1" t="s">
        <v>57</v>
      </c>
      <c r="B18" s="1">
        <v>5</v>
      </c>
    </row>
    <row r="19" spans="1:2" x14ac:dyDescent="0.25">
      <c r="A19" s="1" t="s">
        <v>40</v>
      </c>
      <c r="B19" s="1">
        <v>17</v>
      </c>
    </row>
    <row r="20" spans="1:2" x14ac:dyDescent="0.25">
      <c r="A20" s="1" t="s">
        <v>42</v>
      </c>
      <c r="B20" s="1">
        <v>1</v>
      </c>
    </row>
    <row r="21" spans="1:2" x14ac:dyDescent="0.25">
      <c r="A21" s="1" t="s">
        <v>45</v>
      </c>
      <c r="B21" s="1">
        <v>1</v>
      </c>
    </row>
    <row r="22" spans="1:2" x14ac:dyDescent="0.25">
      <c r="A22" s="1" t="s">
        <v>48</v>
      </c>
      <c r="B22" s="1">
        <v>1</v>
      </c>
    </row>
    <row r="23" spans="1:2" x14ac:dyDescent="0.25">
      <c r="A23" s="1" t="s">
        <v>56</v>
      </c>
      <c r="B23" s="1">
        <v>1</v>
      </c>
    </row>
    <row r="24" spans="1:2" x14ac:dyDescent="0.25">
      <c r="B24" s="1">
        <f>SUM(B15:B23)</f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opLeftCell="A8" workbookViewId="0">
      <selection activeCell="C41" sqref="C41"/>
    </sheetView>
  </sheetViews>
  <sheetFormatPr defaultRowHeight="15" x14ac:dyDescent="0.25"/>
  <cols>
    <col min="1" max="1" width="22.7109375" customWidth="1"/>
    <col min="2" max="2" width="24.5703125" customWidth="1"/>
  </cols>
  <sheetData>
    <row r="1" spans="1:2" x14ac:dyDescent="0.25">
      <c r="A1" s="1" t="s">
        <v>5</v>
      </c>
      <c r="B1" s="1">
        <v>41012</v>
      </c>
    </row>
    <row r="2" spans="1:2" x14ac:dyDescent="0.25">
      <c r="A2" s="1" t="s">
        <v>2</v>
      </c>
      <c r="B2" s="1" t="s">
        <v>6</v>
      </c>
    </row>
    <row r="3" spans="1:2" x14ac:dyDescent="0.25">
      <c r="A3" s="1" t="s">
        <v>3</v>
      </c>
      <c r="B3" s="1">
        <v>5</v>
      </c>
    </row>
    <row r="4" spans="1:2" x14ac:dyDescent="0.25">
      <c r="A4" s="1" t="s">
        <v>4</v>
      </c>
      <c r="B4" s="1" t="s">
        <v>7</v>
      </c>
    </row>
    <row r="5" spans="1:2" x14ac:dyDescent="0.25">
      <c r="A5" s="1" t="s">
        <v>8</v>
      </c>
      <c r="B5" s="1" t="s">
        <v>14</v>
      </c>
    </row>
    <row r="6" spans="1:2" x14ac:dyDescent="0.25">
      <c r="A6" s="1" t="s">
        <v>9</v>
      </c>
      <c r="B6" s="1" t="s">
        <v>15</v>
      </c>
    </row>
    <row r="7" spans="1:2" x14ac:dyDescent="0.25">
      <c r="A7" s="1" t="s">
        <v>10</v>
      </c>
      <c r="B7" s="1" t="s">
        <v>16</v>
      </c>
    </row>
    <row r="8" spans="1:2" x14ac:dyDescent="0.25">
      <c r="A8" s="1" t="s">
        <v>11</v>
      </c>
      <c r="B8" s="1" t="s">
        <v>17</v>
      </c>
    </row>
    <row r="9" spans="1:2" x14ac:dyDescent="0.25">
      <c r="A9" s="1" t="s">
        <v>18</v>
      </c>
      <c r="B9" s="1" t="s">
        <v>19</v>
      </c>
    </row>
    <row r="10" spans="1:2" x14ac:dyDescent="0.25">
      <c r="A10" s="1" t="s">
        <v>12</v>
      </c>
      <c r="B10" s="1" t="s">
        <v>20</v>
      </c>
    </row>
    <row r="11" spans="1:2" x14ac:dyDescent="0.25">
      <c r="A11" s="1" t="s">
        <v>13</v>
      </c>
      <c r="B11" s="1">
        <v>0</v>
      </c>
    </row>
    <row r="12" spans="1:2" x14ac:dyDescent="0.25">
      <c r="A12" s="1"/>
      <c r="B12" s="1"/>
    </row>
    <row r="13" spans="1:2" x14ac:dyDescent="0.25">
      <c r="A13" s="1" t="s">
        <v>22</v>
      </c>
      <c r="B13" s="1" t="s">
        <v>33</v>
      </c>
    </row>
    <row r="14" spans="1:2" x14ac:dyDescent="0.25">
      <c r="A14" s="1" t="s">
        <v>24</v>
      </c>
      <c r="B14" s="1" t="s">
        <v>35</v>
      </c>
    </row>
    <row r="15" spans="1:2" x14ac:dyDescent="0.25">
      <c r="A15" s="1" t="s">
        <v>26</v>
      </c>
      <c r="B15" s="1" t="s">
        <v>35</v>
      </c>
    </row>
    <row r="16" spans="1:2" x14ac:dyDescent="0.25">
      <c r="A16" s="1" t="s">
        <v>28</v>
      </c>
      <c r="B16" s="1" t="s">
        <v>35</v>
      </c>
    </row>
    <row r="17" spans="1:2" x14ac:dyDescent="0.25">
      <c r="A17" s="1" t="s">
        <v>29</v>
      </c>
      <c r="B17" s="1" t="s">
        <v>34</v>
      </c>
    </row>
    <row r="18" spans="1:2" x14ac:dyDescent="0.25">
      <c r="A18" s="1" t="s">
        <v>30</v>
      </c>
      <c r="B18" s="1" t="s">
        <v>34</v>
      </c>
    </row>
    <row r="19" spans="1:2" x14ac:dyDescent="0.25">
      <c r="A19" s="1" t="s">
        <v>39</v>
      </c>
      <c r="B19" s="1" t="s">
        <v>38</v>
      </c>
    </row>
    <row r="20" spans="1:2" x14ac:dyDescent="0.25">
      <c r="A20" s="1" t="s">
        <v>59</v>
      </c>
      <c r="B20" s="1" t="s">
        <v>38</v>
      </c>
    </row>
    <row r="21" spans="1:2" x14ac:dyDescent="0.25">
      <c r="A21" s="1" t="s">
        <v>41</v>
      </c>
      <c r="B21" s="1" t="s">
        <v>37</v>
      </c>
    </row>
    <row r="22" spans="1:2" x14ac:dyDescent="0.25">
      <c r="A22" s="1" t="s">
        <v>42</v>
      </c>
      <c r="B22" s="1" t="s">
        <v>34</v>
      </c>
    </row>
    <row r="23" spans="1:2" x14ac:dyDescent="0.25">
      <c r="A23" s="1" t="s">
        <v>44</v>
      </c>
      <c r="B23" s="1" t="s">
        <v>37</v>
      </c>
    </row>
    <row r="24" spans="1:2" x14ac:dyDescent="0.25">
      <c r="A24" s="1" t="s">
        <v>45</v>
      </c>
      <c r="B24" s="1" t="s">
        <v>37</v>
      </c>
    </row>
    <row r="25" spans="1:2" x14ac:dyDescent="0.25">
      <c r="A25" s="1" t="s">
        <v>46</v>
      </c>
      <c r="B25" s="1" t="s">
        <v>34</v>
      </c>
    </row>
    <row r="26" spans="1:2" x14ac:dyDescent="0.25">
      <c r="A26" s="1" t="s">
        <v>48</v>
      </c>
      <c r="B26" s="1" t="s">
        <v>34</v>
      </c>
    </row>
    <row r="27" spans="1:2" x14ac:dyDescent="0.25">
      <c r="A27" s="1" t="s">
        <v>51</v>
      </c>
      <c r="B27" s="1" t="s">
        <v>37</v>
      </c>
    </row>
    <row r="28" spans="1:2" x14ac:dyDescent="0.25">
      <c r="A28" s="1" t="s">
        <v>54</v>
      </c>
      <c r="B28" s="1" t="s">
        <v>37</v>
      </c>
    </row>
    <row r="29" spans="1:2" x14ac:dyDescent="0.25">
      <c r="A29" s="1" t="s">
        <v>55</v>
      </c>
      <c r="B29" s="1" t="s">
        <v>34</v>
      </c>
    </row>
    <row r="30" spans="1:2" x14ac:dyDescent="0.25">
      <c r="A30" s="1" t="s">
        <v>49</v>
      </c>
      <c r="B30" s="1" t="s">
        <v>34</v>
      </c>
    </row>
    <row r="31" spans="1:2" x14ac:dyDescent="0.25">
      <c r="A31" s="1" t="s">
        <v>60</v>
      </c>
      <c r="B31" s="1" t="s">
        <v>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B15" sqref="B15"/>
    </sheetView>
  </sheetViews>
  <sheetFormatPr defaultRowHeight="15" x14ac:dyDescent="0.25"/>
  <sheetData>
    <row r="1" spans="1:7" x14ac:dyDescent="0.25">
      <c r="A1" t="s">
        <v>61</v>
      </c>
    </row>
    <row r="2" spans="1:7" x14ac:dyDescent="0.25">
      <c r="A2" t="s">
        <v>62</v>
      </c>
      <c r="D2" t="s">
        <v>63</v>
      </c>
    </row>
    <row r="3" spans="1:7" x14ac:dyDescent="0.25">
      <c r="A3" t="s">
        <v>64</v>
      </c>
      <c r="D3" t="s">
        <v>65</v>
      </c>
    </row>
    <row r="4" spans="1:7" x14ac:dyDescent="0.25">
      <c r="A4" t="s">
        <v>66</v>
      </c>
    </row>
    <row r="5" spans="1:7" x14ac:dyDescent="0.25">
      <c r="A5" t="s">
        <v>67</v>
      </c>
      <c r="D5" t="s">
        <v>68</v>
      </c>
      <c r="G5" t="s">
        <v>69</v>
      </c>
    </row>
    <row r="6" spans="1:7" x14ac:dyDescent="0.25">
      <c r="D6" t="s">
        <v>70</v>
      </c>
      <c r="G6" t="s">
        <v>71</v>
      </c>
    </row>
    <row r="7" spans="1:7" x14ac:dyDescent="0.25">
      <c r="D7" t="s">
        <v>72</v>
      </c>
    </row>
    <row r="9" spans="1:7" x14ac:dyDescent="0.25">
      <c r="A9" t="s">
        <v>22</v>
      </c>
      <c r="B9" t="s">
        <v>23</v>
      </c>
    </row>
    <row r="10" spans="1:7" x14ac:dyDescent="0.25">
      <c r="A10" t="s">
        <v>26</v>
      </c>
      <c r="B10">
        <v>3</v>
      </c>
    </row>
    <row r="11" spans="1:7" x14ac:dyDescent="0.25">
      <c r="A11" t="s">
        <v>73</v>
      </c>
      <c r="B11">
        <v>4</v>
      </c>
    </row>
    <row r="12" spans="1:7" x14ac:dyDescent="0.25">
      <c r="A12" t="s">
        <v>40</v>
      </c>
      <c r="B12">
        <v>1</v>
      </c>
    </row>
    <row r="13" spans="1:7" x14ac:dyDescent="0.25">
      <c r="A13" t="s">
        <v>74</v>
      </c>
      <c r="B13">
        <v>1</v>
      </c>
    </row>
    <row r="14" spans="1:7" x14ac:dyDescent="0.25">
      <c r="B14">
        <f>SUM(B10:B13)</f>
        <v>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G32" sqref="G32"/>
    </sheetView>
  </sheetViews>
  <sheetFormatPr defaultRowHeight="15" x14ac:dyDescent="0.25"/>
  <sheetData>
    <row r="1" spans="1:5" x14ac:dyDescent="0.25">
      <c r="A1" t="s">
        <v>64</v>
      </c>
      <c r="D1" t="s">
        <v>63</v>
      </c>
    </row>
    <row r="2" spans="1:5" x14ac:dyDescent="0.25">
      <c r="A2" t="s">
        <v>66</v>
      </c>
      <c r="D2" t="s">
        <v>65</v>
      </c>
    </row>
    <row r="3" spans="1:5" x14ac:dyDescent="0.25">
      <c r="A3" t="s">
        <v>75</v>
      </c>
    </row>
    <row r="4" spans="1:5" x14ac:dyDescent="0.25">
      <c r="D4" t="s">
        <v>68</v>
      </c>
    </row>
    <row r="5" spans="1:5" x14ac:dyDescent="0.25">
      <c r="D5" t="s">
        <v>70</v>
      </c>
    </row>
    <row r="6" spans="1:5" x14ac:dyDescent="0.25">
      <c r="D6" t="s">
        <v>72</v>
      </c>
    </row>
    <row r="8" spans="1:5" x14ac:dyDescent="0.25">
      <c r="A8" t="s">
        <v>22</v>
      </c>
      <c r="B8" t="s">
        <v>33</v>
      </c>
    </row>
    <row r="9" spans="1:5" x14ac:dyDescent="0.25">
      <c r="A9" t="s">
        <v>40</v>
      </c>
      <c r="B9" t="s">
        <v>133</v>
      </c>
      <c r="E9" t="s">
        <v>76</v>
      </c>
    </row>
    <row r="10" spans="1:5" x14ac:dyDescent="0.25">
      <c r="A10" t="s">
        <v>73</v>
      </c>
      <c r="B10" t="s">
        <v>133</v>
      </c>
      <c r="E10" t="s">
        <v>77</v>
      </c>
    </row>
    <row r="11" spans="1:5" x14ac:dyDescent="0.25">
      <c r="A11" t="s">
        <v>26</v>
      </c>
      <c r="B11" t="s">
        <v>133</v>
      </c>
      <c r="E11" t="s">
        <v>78</v>
      </c>
    </row>
    <row r="12" spans="1:5" x14ac:dyDescent="0.25">
      <c r="A12" t="s">
        <v>79</v>
      </c>
      <c r="B12" t="s">
        <v>38</v>
      </c>
      <c r="E12" t="s">
        <v>80</v>
      </c>
    </row>
    <row r="13" spans="1:5" x14ac:dyDescent="0.25">
      <c r="A13" t="s">
        <v>41</v>
      </c>
      <c r="B13" t="s">
        <v>38</v>
      </c>
      <c r="E13" t="s">
        <v>81</v>
      </c>
    </row>
    <row r="14" spans="1:5" x14ac:dyDescent="0.25">
      <c r="A14" t="s">
        <v>82</v>
      </c>
      <c r="B14" t="s">
        <v>37</v>
      </c>
    </row>
    <row r="15" spans="1:5" x14ac:dyDescent="0.25">
      <c r="A15" t="s">
        <v>83</v>
      </c>
      <c r="B15" t="s">
        <v>37</v>
      </c>
    </row>
    <row r="16" spans="1:5" x14ac:dyDescent="0.25">
      <c r="A16" t="s">
        <v>39</v>
      </c>
      <c r="B16" t="s">
        <v>37</v>
      </c>
    </row>
    <row r="17" spans="1:2" x14ac:dyDescent="0.25">
      <c r="A17" t="s">
        <v>84</v>
      </c>
      <c r="B17" t="s">
        <v>37</v>
      </c>
    </row>
    <row r="18" spans="1:2" x14ac:dyDescent="0.25">
      <c r="A18" t="s">
        <v>24</v>
      </c>
      <c r="B18" t="s">
        <v>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B16" sqref="B16"/>
    </sheetView>
  </sheetViews>
  <sheetFormatPr defaultRowHeight="15" x14ac:dyDescent="0.25"/>
  <sheetData>
    <row r="1" spans="1:7" x14ac:dyDescent="0.25">
      <c r="A1" t="s">
        <v>85</v>
      </c>
      <c r="D1" t="s">
        <v>8</v>
      </c>
      <c r="E1" t="s">
        <v>86</v>
      </c>
    </row>
    <row r="2" spans="1:7" x14ac:dyDescent="0.25">
      <c r="A2" t="s">
        <v>87</v>
      </c>
      <c r="B2" t="s">
        <v>88</v>
      </c>
      <c r="D2" t="s">
        <v>89</v>
      </c>
      <c r="E2" t="s">
        <v>90</v>
      </c>
    </row>
    <row r="3" spans="1:7" x14ac:dyDescent="0.25">
      <c r="A3" t="s">
        <v>91</v>
      </c>
      <c r="B3" t="s">
        <v>92</v>
      </c>
    </row>
    <row r="4" spans="1:7" x14ac:dyDescent="0.25">
      <c r="A4" t="s">
        <v>93</v>
      </c>
      <c r="B4">
        <v>3</v>
      </c>
    </row>
    <row r="5" spans="1:7" x14ac:dyDescent="0.25">
      <c r="A5" t="s">
        <v>94</v>
      </c>
      <c r="B5" t="s">
        <v>95</v>
      </c>
    </row>
    <row r="6" spans="1:7" x14ac:dyDescent="0.25">
      <c r="D6" t="s">
        <v>10</v>
      </c>
      <c r="E6" t="s">
        <v>16</v>
      </c>
      <c r="F6" t="s">
        <v>96</v>
      </c>
      <c r="G6" t="s">
        <v>97</v>
      </c>
    </row>
    <row r="7" spans="1:7" x14ac:dyDescent="0.25">
      <c r="A7" t="s">
        <v>98</v>
      </c>
      <c r="B7" t="s">
        <v>99</v>
      </c>
      <c r="D7" t="s">
        <v>18</v>
      </c>
      <c r="E7" t="s">
        <v>17</v>
      </c>
      <c r="F7" t="s">
        <v>100</v>
      </c>
      <c r="G7" t="s">
        <v>101</v>
      </c>
    </row>
    <row r="8" spans="1:7" x14ac:dyDescent="0.25">
      <c r="A8" t="s">
        <v>102</v>
      </c>
      <c r="B8" t="s">
        <v>103</v>
      </c>
      <c r="D8" t="s">
        <v>11</v>
      </c>
      <c r="E8" t="s">
        <v>104</v>
      </c>
    </row>
    <row r="11" spans="1:7" x14ac:dyDescent="0.25">
      <c r="A11" t="s">
        <v>105</v>
      </c>
      <c r="B11" t="s">
        <v>106</v>
      </c>
    </row>
    <row r="12" spans="1:7" x14ac:dyDescent="0.25">
      <c r="A12" t="s">
        <v>107</v>
      </c>
      <c r="B12">
        <v>1</v>
      </c>
    </row>
    <row r="13" spans="1:7" x14ac:dyDescent="0.25">
      <c r="A13" t="s">
        <v>108</v>
      </c>
      <c r="B13">
        <v>3</v>
      </c>
    </row>
    <row r="14" spans="1:7" x14ac:dyDescent="0.25">
      <c r="A14" t="s">
        <v>109</v>
      </c>
      <c r="B14">
        <v>1</v>
      </c>
    </row>
    <row r="15" spans="1:7" x14ac:dyDescent="0.25">
      <c r="A15" t="s">
        <v>110</v>
      </c>
      <c r="B15">
        <v>1</v>
      </c>
    </row>
    <row r="16" spans="1:7" x14ac:dyDescent="0.25">
      <c r="B16">
        <f>SUM(B12:B15)</f>
        <v>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A14" sqref="A14:B19"/>
    </sheetView>
  </sheetViews>
  <sheetFormatPr defaultRowHeight="15" x14ac:dyDescent="0.25"/>
  <cols>
    <col min="1" max="1" width="19.7109375" customWidth="1"/>
  </cols>
  <sheetData>
    <row r="1" spans="1:7" x14ac:dyDescent="0.25">
      <c r="A1" t="s">
        <v>91</v>
      </c>
      <c r="B1" t="s">
        <v>92</v>
      </c>
      <c r="D1" t="s">
        <v>8</v>
      </c>
      <c r="E1" t="s">
        <v>86</v>
      </c>
    </row>
    <row r="2" spans="1:7" x14ac:dyDescent="0.25">
      <c r="A2" t="s">
        <v>93</v>
      </c>
      <c r="B2">
        <v>3</v>
      </c>
      <c r="D2" t="s">
        <v>89</v>
      </c>
      <c r="E2" t="s">
        <v>90</v>
      </c>
    </row>
    <row r="3" spans="1:7" x14ac:dyDescent="0.25">
      <c r="A3" t="s">
        <v>94</v>
      </c>
      <c r="B3" t="s">
        <v>7</v>
      </c>
    </row>
    <row r="5" spans="1:7" x14ac:dyDescent="0.25">
      <c r="A5" t="s">
        <v>98</v>
      </c>
      <c r="B5" t="s">
        <v>99</v>
      </c>
    </row>
    <row r="6" spans="1:7" x14ac:dyDescent="0.25">
      <c r="A6" t="s">
        <v>102</v>
      </c>
      <c r="B6" t="s">
        <v>103</v>
      </c>
    </row>
    <row r="7" spans="1:7" x14ac:dyDescent="0.25">
      <c r="D7" t="s">
        <v>10</v>
      </c>
      <c r="E7" t="s">
        <v>16</v>
      </c>
      <c r="F7" t="s">
        <v>96</v>
      </c>
      <c r="G7" t="s">
        <v>97</v>
      </c>
    </row>
    <row r="8" spans="1:7" x14ac:dyDescent="0.25">
      <c r="D8" t="s">
        <v>18</v>
      </c>
      <c r="E8" t="s">
        <v>17</v>
      </c>
      <c r="F8" t="s">
        <v>100</v>
      </c>
      <c r="G8" t="s">
        <v>111</v>
      </c>
    </row>
    <row r="9" spans="1:7" x14ac:dyDescent="0.25">
      <c r="D9" t="s">
        <v>11</v>
      </c>
      <c r="E9" t="s">
        <v>104</v>
      </c>
    </row>
    <row r="13" spans="1:7" x14ac:dyDescent="0.25">
      <c r="A13" t="s">
        <v>105</v>
      </c>
      <c r="B13" t="s">
        <v>106</v>
      </c>
    </row>
    <row r="14" spans="1:7" x14ac:dyDescent="0.25">
      <c r="A14" t="s">
        <v>112</v>
      </c>
      <c r="B14" t="s">
        <v>35</v>
      </c>
    </row>
    <row r="15" spans="1:7" x14ac:dyDescent="0.25">
      <c r="A15" t="s">
        <v>113</v>
      </c>
      <c r="B15" t="s">
        <v>114</v>
      </c>
    </row>
    <row r="16" spans="1:7" x14ac:dyDescent="0.25">
      <c r="A16" t="s">
        <v>115</v>
      </c>
      <c r="B16" t="s">
        <v>47</v>
      </c>
    </row>
    <row r="17" spans="1:2" x14ac:dyDescent="0.25">
      <c r="A17" t="s">
        <v>116</v>
      </c>
      <c r="B17" t="s">
        <v>35</v>
      </c>
    </row>
    <row r="18" spans="1:2" x14ac:dyDescent="0.25">
      <c r="A18" t="s">
        <v>117</v>
      </c>
      <c r="B18" t="s">
        <v>34</v>
      </c>
    </row>
    <row r="19" spans="1:2" x14ac:dyDescent="0.25">
      <c r="A19" t="s">
        <v>118</v>
      </c>
      <c r="B19" t="s">
        <v>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4" workbookViewId="0">
      <selection activeCell="B13" sqref="B13"/>
    </sheetView>
  </sheetViews>
  <sheetFormatPr defaultRowHeight="15" x14ac:dyDescent="0.25"/>
  <sheetData>
    <row r="1" spans="1:7" x14ac:dyDescent="0.25">
      <c r="A1" t="s">
        <v>61</v>
      </c>
    </row>
    <row r="2" spans="1:7" x14ac:dyDescent="0.25">
      <c r="A2" t="s">
        <v>119</v>
      </c>
      <c r="D2" t="s">
        <v>120</v>
      </c>
    </row>
    <row r="3" spans="1:7" x14ac:dyDescent="0.25">
      <c r="A3" t="s">
        <v>64</v>
      </c>
      <c r="D3" t="s">
        <v>121</v>
      </c>
    </row>
    <row r="4" spans="1:7" x14ac:dyDescent="0.25">
      <c r="A4" t="s">
        <v>122</v>
      </c>
    </row>
    <row r="5" spans="1:7" x14ac:dyDescent="0.25">
      <c r="A5" t="s">
        <v>67</v>
      </c>
      <c r="D5" t="s">
        <v>68</v>
      </c>
      <c r="G5" t="s">
        <v>123</v>
      </c>
    </row>
    <row r="6" spans="1:7" x14ac:dyDescent="0.25">
      <c r="D6" t="s">
        <v>70</v>
      </c>
      <c r="G6" t="s">
        <v>124</v>
      </c>
    </row>
    <row r="7" spans="1:7" x14ac:dyDescent="0.25">
      <c r="D7" t="s">
        <v>125</v>
      </c>
    </row>
    <row r="9" spans="1:7" x14ac:dyDescent="0.25">
      <c r="A9" t="s">
        <v>22</v>
      </c>
      <c r="B9" t="s">
        <v>23</v>
      </c>
    </row>
    <row r="10" spans="1:7" x14ac:dyDescent="0.25">
      <c r="A10" t="s">
        <v>24</v>
      </c>
      <c r="B10">
        <v>3</v>
      </c>
    </row>
    <row r="11" spans="1:7" x14ac:dyDescent="0.25">
      <c r="A11" t="s">
        <v>45</v>
      </c>
      <c r="B11">
        <v>1</v>
      </c>
    </row>
    <row r="12" spans="1:7" x14ac:dyDescent="0.25">
      <c r="A12" t="s">
        <v>40</v>
      </c>
      <c r="B12">
        <v>4</v>
      </c>
    </row>
    <row r="13" spans="1:7" x14ac:dyDescent="0.25">
      <c r="B13">
        <f>SUM(B10:B12)</f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Surface6</vt:lpstr>
      <vt:lpstr>Net 6</vt:lpstr>
      <vt:lpstr>Surface5</vt:lpstr>
      <vt:lpstr>net 5</vt:lpstr>
      <vt:lpstr>surface4</vt:lpstr>
      <vt:lpstr>net4</vt:lpstr>
      <vt:lpstr>surface3</vt:lpstr>
      <vt:lpstr>net3</vt:lpstr>
      <vt:lpstr>surface2</vt:lpstr>
      <vt:lpstr>net2</vt:lpstr>
      <vt:lpstr>surface1</vt:lpstr>
      <vt:lpstr>net1</vt:lpstr>
      <vt:lpstr>Sheet9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Samn</dc:creator>
  <cp:lastModifiedBy>samanp</cp:lastModifiedBy>
  <dcterms:created xsi:type="dcterms:W3CDTF">2012-04-18T15:18:52Z</dcterms:created>
  <dcterms:modified xsi:type="dcterms:W3CDTF">2012-06-01T23:52:51Z</dcterms:modified>
</cp:coreProperties>
</file>