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24915" windowHeight="12075" activeTab="1"/>
  </bookViews>
  <sheets>
    <sheet name="Table" sheetId="1" r:id="rId1"/>
    <sheet name="Graph" sheetId="2" r:id="rId2"/>
    <sheet name="Sheet3" sheetId="3" r:id="rId3"/>
  </sheets>
  <externalReferences>
    <externalReference r:id="rId4"/>
    <externalReference r:id="rId5"/>
  </externalReferences>
  <calcPr calcId="145621"/>
</workbook>
</file>

<file path=xl/sharedStrings.xml><?xml version="1.0" encoding="utf-8"?>
<sst xmlns="http://schemas.openxmlformats.org/spreadsheetml/2006/main" count="44" uniqueCount="30">
  <si>
    <t>ST 5</t>
  </si>
  <si>
    <t>ST 8</t>
  </si>
  <si>
    <t>TOC</t>
  </si>
  <si>
    <t>ST 1</t>
  </si>
  <si>
    <t>ST 6</t>
  </si>
  <si>
    <t>Sample ID</t>
  </si>
  <si>
    <t>Percentage carbon</t>
  </si>
  <si>
    <t>Hylebos Station 5 (04/11/2014)</t>
  </si>
  <si>
    <t>Puyallup River Mouth Station 7 (04/11/2014)</t>
  </si>
  <si>
    <t>Thea Foss Mouth Station 8 (04/11/2014)</t>
  </si>
  <si>
    <t>Com Bay 2 St 7</t>
  </si>
  <si>
    <t>Run 1</t>
  </si>
  <si>
    <t>Run 2</t>
  </si>
  <si>
    <t>Com Bay 2 St 6</t>
  </si>
  <si>
    <t>Grain Diameter (μm)</t>
  </si>
  <si>
    <t>% Volume</t>
  </si>
  <si>
    <t>avg</t>
  </si>
  <si>
    <t>Com Bay 2 St 1</t>
  </si>
  <si>
    <t>Com Bay 1 St 5</t>
  </si>
  <si>
    <t>Com Bay 1 St 8</t>
  </si>
  <si>
    <t>Com Bay 1 St 7</t>
  </si>
  <si>
    <t>ST1</t>
  </si>
  <si>
    <t>ST 7</t>
  </si>
  <si>
    <t>Clay</t>
  </si>
  <si>
    <t>Silt</t>
  </si>
  <si>
    <t>Very Fine Sand</t>
  </si>
  <si>
    <t>Fine Sand</t>
  </si>
  <si>
    <t>Medium Sand</t>
  </si>
  <si>
    <t>Coarse Sand</t>
  </si>
  <si>
    <t>Total Organic Carbon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</si>
</sst>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1"/>
    <xf numFmtId="0" fontId="2" fillId="0" borderId="0" xfId="1" applyFont="1" applyBorder="1" applyAlignment="1">
      <alignment horizontal="center"/>
    </xf>
    <xf numFmtId="0" fontId="3" fillId="0" borderId="0" xfId="1" applyBorder="1"/>
    <xf numFmtId="0" fontId="3" fillId="0" borderId="0" xfId="1" applyFill="1" applyBorder="1"/>
    <xf numFmtId="0" fontId="3" fillId="0" borderId="0" xfId="1"/>
    <xf numFmtId="0" fontId="2" fillId="0" borderId="0" xfId="1" applyFont="1" applyBorder="1" applyAlignment="1">
      <alignment horizontal="center"/>
    </xf>
    <xf numFmtId="0" fontId="3" fillId="0" borderId="0" xfId="1" applyBorder="1"/>
    <xf numFmtId="2" fontId="3" fillId="0" borderId="3" xfId="1" applyNumberFormat="1" applyBorder="1" applyAlignment="1">
      <alignment horizontal="center"/>
    </xf>
    <xf numFmtId="2" fontId="3" fillId="0" borderId="2" xfId="1" applyNumberFormat="1" applyBorder="1" applyAlignment="1">
      <alignment horizontal="center"/>
    </xf>
    <xf numFmtId="0" fontId="3" fillId="0" borderId="2" xfId="1" applyBorder="1"/>
    <xf numFmtId="0" fontId="3" fillId="0" borderId="1" xfId="1" applyBorder="1" applyAlignment="1">
      <alignment horizontal="center"/>
    </xf>
    <xf numFmtId="0" fontId="3" fillId="0" borderId="2" xfId="1" applyBorder="1" applyAlignment="1">
      <alignment horizontal="center"/>
    </xf>
    <xf numFmtId="0" fontId="3" fillId="0" borderId="3" xfId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Commencement Bay </a:t>
            </a:r>
          </a:p>
          <a:p>
            <a:pPr>
              <a:defRPr/>
            </a:pPr>
            <a:r>
              <a:rPr lang="en-US"/>
              <a:t>Sediment Size and Total Organic Carbon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'[2]Com Bay'!$A$26</c:f>
              <c:strCache>
                <c:ptCount val="1"/>
                <c:pt idx="0">
                  <c:v>Clay</c:v>
                </c:pt>
              </c:strCache>
            </c:strRef>
          </c:tx>
          <c:invertIfNegative val="0"/>
          <c:cat>
            <c:strRef>
              <c:f>'[2]Com Bay'!$B$25:$F$25</c:f>
              <c:strCache>
                <c:ptCount val="5"/>
                <c:pt idx="0">
                  <c:v>ST1</c:v>
                </c:pt>
                <c:pt idx="1">
                  <c:v>ST 5</c:v>
                </c:pt>
                <c:pt idx="2">
                  <c:v>ST 6</c:v>
                </c:pt>
                <c:pt idx="3">
                  <c:v>ST 7</c:v>
                </c:pt>
                <c:pt idx="4">
                  <c:v>ST 8</c:v>
                </c:pt>
              </c:strCache>
            </c:strRef>
          </c:cat>
          <c:val>
            <c:numRef>
              <c:f>'[2]Com Bay'!$B$26:$F$26</c:f>
              <c:numCache>
                <c:formatCode>General</c:formatCode>
                <c:ptCount val="5"/>
                <c:pt idx="0">
                  <c:v>2.65</c:v>
                </c:pt>
                <c:pt idx="1">
                  <c:v>12.95</c:v>
                </c:pt>
                <c:pt idx="2">
                  <c:v>11.7</c:v>
                </c:pt>
                <c:pt idx="3">
                  <c:v>10.9</c:v>
                </c:pt>
                <c:pt idx="4">
                  <c:v>12.5</c:v>
                </c:pt>
              </c:numCache>
            </c:numRef>
          </c:val>
        </c:ser>
        <c:ser>
          <c:idx val="1"/>
          <c:order val="1"/>
          <c:tx>
            <c:strRef>
              <c:f>'[2]Com Bay'!$A$27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'[2]Com Bay'!$B$25:$F$25</c:f>
              <c:strCache>
                <c:ptCount val="5"/>
                <c:pt idx="0">
                  <c:v>ST1</c:v>
                </c:pt>
                <c:pt idx="1">
                  <c:v>ST 5</c:v>
                </c:pt>
                <c:pt idx="2">
                  <c:v>ST 6</c:v>
                </c:pt>
                <c:pt idx="3">
                  <c:v>ST 7</c:v>
                </c:pt>
                <c:pt idx="4">
                  <c:v>ST 8</c:v>
                </c:pt>
              </c:strCache>
            </c:strRef>
          </c:cat>
          <c:val>
            <c:numRef>
              <c:f>'[2]Com Bay'!$B$27:$F$27</c:f>
            </c:numRef>
          </c:val>
        </c:ser>
        <c:ser>
          <c:idx val="2"/>
          <c:order val="2"/>
          <c:tx>
            <c:strRef>
              <c:f>'[2]Com Bay'!$A$28</c:f>
              <c:strCache>
                <c:ptCount val="1"/>
                <c:pt idx="0">
                  <c:v>8</c:v>
                </c:pt>
              </c:strCache>
            </c:strRef>
          </c:tx>
          <c:invertIfNegative val="0"/>
          <c:cat>
            <c:strRef>
              <c:f>'[2]Com Bay'!$B$25:$F$25</c:f>
              <c:strCache>
                <c:ptCount val="5"/>
                <c:pt idx="0">
                  <c:v>ST1</c:v>
                </c:pt>
                <c:pt idx="1">
                  <c:v>ST 5</c:v>
                </c:pt>
                <c:pt idx="2">
                  <c:v>ST 6</c:v>
                </c:pt>
                <c:pt idx="3">
                  <c:v>ST 7</c:v>
                </c:pt>
                <c:pt idx="4">
                  <c:v>ST 8</c:v>
                </c:pt>
              </c:strCache>
            </c:strRef>
          </c:cat>
          <c:val>
            <c:numRef>
              <c:f>'[2]Com Bay'!$B$28:$F$28</c:f>
            </c:numRef>
          </c:val>
        </c:ser>
        <c:ser>
          <c:idx val="3"/>
          <c:order val="3"/>
          <c:tx>
            <c:strRef>
              <c:f>'[2]Com Bay'!$A$29</c:f>
              <c:strCache>
                <c:ptCount val="1"/>
                <c:pt idx="0">
                  <c:v>15</c:v>
                </c:pt>
              </c:strCache>
            </c:strRef>
          </c:tx>
          <c:invertIfNegative val="0"/>
          <c:cat>
            <c:strRef>
              <c:f>'[2]Com Bay'!$B$25:$F$25</c:f>
              <c:strCache>
                <c:ptCount val="5"/>
                <c:pt idx="0">
                  <c:v>ST1</c:v>
                </c:pt>
                <c:pt idx="1">
                  <c:v>ST 5</c:v>
                </c:pt>
                <c:pt idx="2">
                  <c:v>ST 6</c:v>
                </c:pt>
                <c:pt idx="3">
                  <c:v>ST 7</c:v>
                </c:pt>
                <c:pt idx="4">
                  <c:v>ST 8</c:v>
                </c:pt>
              </c:strCache>
            </c:strRef>
          </c:cat>
          <c:val>
            <c:numRef>
              <c:f>'[2]Com Bay'!$B$29:$F$29</c:f>
            </c:numRef>
          </c:val>
        </c:ser>
        <c:ser>
          <c:idx val="4"/>
          <c:order val="4"/>
          <c:tx>
            <c:strRef>
              <c:f>'[2]Com Bay'!$A$30</c:f>
              <c:strCache>
                <c:ptCount val="1"/>
                <c:pt idx="0">
                  <c:v>31</c:v>
                </c:pt>
              </c:strCache>
            </c:strRef>
          </c:tx>
          <c:invertIfNegative val="0"/>
          <c:cat>
            <c:strRef>
              <c:f>'[2]Com Bay'!$B$25:$F$25</c:f>
              <c:strCache>
                <c:ptCount val="5"/>
                <c:pt idx="0">
                  <c:v>ST1</c:v>
                </c:pt>
                <c:pt idx="1">
                  <c:v>ST 5</c:v>
                </c:pt>
                <c:pt idx="2">
                  <c:v>ST 6</c:v>
                </c:pt>
                <c:pt idx="3">
                  <c:v>ST 7</c:v>
                </c:pt>
                <c:pt idx="4">
                  <c:v>ST 8</c:v>
                </c:pt>
              </c:strCache>
            </c:strRef>
          </c:cat>
          <c:val>
            <c:numRef>
              <c:f>'[2]Com Bay'!$B$30:$F$30</c:f>
            </c:numRef>
          </c:val>
        </c:ser>
        <c:ser>
          <c:idx val="5"/>
          <c:order val="5"/>
          <c:tx>
            <c:strRef>
              <c:f>'[2]Com Bay'!$A$31</c:f>
              <c:strCache>
                <c:ptCount val="1"/>
                <c:pt idx="0">
                  <c:v>63</c:v>
                </c:pt>
              </c:strCache>
            </c:strRef>
          </c:tx>
          <c:invertIfNegative val="0"/>
          <c:cat>
            <c:strRef>
              <c:f>'[2]Com Bay'!$B$25:$F$25</c:f>
              <c:strCache>
                <c:ptCount val="5"/>
                <c:pt idx="0">
                  <c:v>ST1</c:v>
                </c:pt>
                <c:pt idx="1">
                  <c:v>ST 5</c:v>
                </c:pt>
                <c:pt idx="2">
                  <c:v>ST 6</c:v>
                </c:pt>
                <c:pt idx="3">
                  <c:v>ST 7</c:v>
                </c:pt>
                <c:pt idx="4">
                  <c:v>ST 8</c:v>
                </c:pt>
              </c:strCache>
            </c:strRef>
          </c:cat>
          <c:val>
            <c:numRef>
              <c:f>'[2]Com Bay'!$B$31:$F$31</c:f>
            </c:numRef>
          </c:val>
        </c:ser>
        <c:ser>
          <c:idx val="6"/>
          <c:order val="6"/>
          <c:tx>
            <c:strRef>
              <c:f>'[2]Com Bay'!$A$32</c:f>
              <c:strCache>
                <c:ptCount val="1"/>
                <c:pt idx="0">
                  <c:v>Silt</c:v>
                </c:pt>
              </c:strCache>
            </c:strRef>
          </c:tx>
          <c:invertIfNegative val="0"/>
          <c:cat>
            <c:strRef>
              <c:f>'[2]Com Bay'!$B$25:$F$25</c:f>
              <c:strCache>
                <c:ptCount val="5"/>
                <c:pt idx="0">
                  <c:v>ST1</c:v>
                </c:pt>
                <c:pt idx="1">
                  <c:v>ST 5</c:v>
                </c:pt>
                <c:pt idx="2">
                  <c:v>ST 6</c:v>
                </c:pt>
                <c:pt idx="3">
                  <c:v>ST 7</c:v>
                </c:pt>
                <c:pt idx="4">
                  <c:v>ST 8</c:v>
                </c:pt>
              </c:strCache>
            </c:strRef>
          </c:cat>
          <c:val>
            <c:numRef>
              <c:f>'[2]Com Bay'!$B$32:$F$32</c:f>
              <c:numCache>
                <c:formatCode>General</c:formatCode>
                <c:ptCount val="5"/>
                <c:pt idx="0">
                  <c:v>9.9499999999999993</c:v>
                </c:pt>
                <c:pt idx="1">
                  <c:v>76.215000000000003</c:v>
                </c:pt>
                <c:pt idx="2">
                  <c:v>80.330000000000013</c:v>
                </c:pt>
                <c:pt idx="3">
                  <c:v>80.940000000000012</c:v>
                </c:pt>
                <c:pt idx="4">
                  <c:v>70.534999999999997</c:v>
                </c:pt>
              </c:numCache>
            </c:numRef>
          </c:val>
        </c:ser>
        <c:ser>
          <c:idx val="7"/>
          <c:order val="7"/>
          <c:tx>
            <c:strRef>
              <c:f>'[2]Com Bay'!$A$33</c:f>
              <c:strCache>
                <c:ptCount val="1"/>
                <c:pt idx="0">
                  <c:v>Very Fine Sand</c:v>
                </c:pt>
              </c:strCache>
            </c:strRef>
          </c:tx>
          <c:invertIfNegative val="0"/>
          <c:cat>
            <c:strRef>
              <c:f>'[2]Com Bay'!$B$25:$F$25</c:f>
              <c:strCache>
                <c:ptCount val="5"/>
                <c:pt idx="0">
                  <c:v>ST1</c:v>
                </c:pt>
                <c:pt idx="1">
                  <c:v>ST 5</c:v>
                </c:pt>
                <c:pt idx="2">
                  <c:v>ST 6</c:v>
                </c:pt>
                <c:pt idx="3">
                  <c:v>ST 7</c:v>
                </c:pt>
                <c:pt idx="4">
                  <c:v>ST 8</c:v>
                </c:pt>
              </c:strCache>
            </c:strRef>
          </c:cat>
          <c:val>
            <c:numRef>
              <c:f>'[2]Com Bay'!$B$33:$F$33</c:f>
              <c:numCache>
                <c:formatCode>General</c:formatCode>
                <c:ptCount val="5"/>
                <c:pt idx="0">
                  <c:v>19.399999999999999</c:v>
                </c:pt>
                <c:pt idx="1">
                  <c:v>7.6899999999999995</c:v>
                </c:pt>
                <c:pt idx="2">
                  <c:v>8.07</c:v>
                </c:pt>
                <c:pt idx="3">
                  <c:v>8.11</c:v>
                </c:pt>
                <c:pt idx="4">
                  <c:v>9.49</c:v>
                </c:pt>
              </c:numCache>
            </c:numRef>
          </c:val>
        </c:ser>
        <c:ser>
          <c:idx val="8"/>
          <c:order val="8"/>
          <c:tx>
            <c:strRef>
              <c:f>'[2]Com Bay'!$A$34</c:f>
              <c:strCache>
                <c:ptCount val="1"/>
                <c:pt idx="0">
                  <c:v>Fine Sand</c:v>
                </c:pt>
              </c:strCache>
            </c:strRef>
          </c:tx>
          <c:invertIfNegative val="0"/>
          <c:cat>
            <c:strRef>
              <c:f>'[2]Com Bay'!$B$25:$F$25</c:f>
              <c:strCache>
                <c:ptCount val="5"/>
                <c:pt idx="0">
                  <c:v>ST1</c:v>
                </c:pt>
                <c:pt idx="1">
                  <c:v>ST 5</c:v>
                </c:pt>
                <c:pt idx="2">
                  <c:v>ST 6</c:v>
                </c:pt>
                <c:pt idx="3">
                  <c:v>ST 7</c:v>
                </c:pt>
                <c:pt idx="4">
                  <c:v>ST 8</c:v>
                </c:pt>
              </c:strCache>
            </c:strRef>
          </c:cat>
          <c:val>
            <c:numRef>
              <c:f>'[2]Com Bay'!$B$34:$F$34</c:f>
              <c:numCache>
                <c:formatCode>General</c:formatCode>
                <c:ptCount val="5"/>
                <c:pt idx="0">
                  <c:v>53.4</c:v>
                </c:pt>
                <c:pt idx="1">
                  <c:v>2.2050000000000001</c:v>
                </c:pt>
                <c:pt idx="2">
                  <c:v>0</c:v>
                </c:pt>
                <c:pt idx="3">
                  <c:v>4.2500000000000003E-3</c:v>
                </c:pt>
                <c:pt idx="4">
                  <c:v>5.3350000000000009</c:v>
                </c:pt>
              </c:numCache>
            </c:numRef>
          </c:val>
        </c:ser>
        <c:ser>
          <c:idx val="9"/>
          <c:order val="9"/>
          <c:tx>
            <c:strRef>
              <c:f>'[2]Com Bay'!$A$35</c:f>
              <c:strCache>
                <c:ptCount val="1"/>
                <c:pt idx="0">
                  <c:v>Medium Sand</c:v>
                </c:pt>
              </c:strCache>
            </c:strRef>
          </c:tx>
          <c:invertIfNegative val="0"/>
          <c:cat>
            <c:strRef>
              <c:f>'[2]Com Bay'!$B$25:$F$25</c:f>
              <c:strCache>
                <c:ptCount val="5"/>
                <c:pt idx="0">
                  <c:v>ST1</c:v>
                </c:pt>
                <c:pt idx="1">
                  <c:v>ST 5</c:v>
                </c:pt>
                <c:pt idx="2">
                  <c:v>ST 6</c:v>
                </c:pt>
                <c:pt idx="3">
                  <c:v>ST 7</c:v>
                </c:pt>
                <c:pt idx="4">
                  <c:v>ST 8</c:v>
                </c:pt>
              </c:strCache>
            </c:strRef>
          </c:cat>
          <c:val>
            <c:numRef>
              <c:f>'[2]Com Bay'!$B$35:$F$35</c:f>
              <c:numCache>
                <c:formatCode>General</c:formatCode>
                <c:ptCount val="5"/>
                <c:pt idx="0">
                  <c:v>9.9499999999999993</c:v>
                </c:pt>
                <c:pt idx="1">
                  <c:v>0.91500000000000004</c:v>
                </c:pt>
                <c:pt idx="2">
                  <c:v>0</c:v>
                </c:pt>
                <c:pt idx="3">
                  <c:v>0</c:v>
                </c:pt>
                <c:pt idx="4">
                  <c:v>2.0950000000000002</c:v>
                </c:pt>
              </c:numCache>
            </c:numRef>
          </c:val>
        </c:ser>
        <c:ser>
          <c:idx val="10"/>
          <c:order val="10"/>
          <c:tx>
            <c:strRef>
              <c:f>'[2]Com Bay'!$A$36</c:f>
              <c:strCache>
                <c:ptCount val="1"/>
                <c:pt idx="0">
                  <c:v>Coarse Sand</c:v>
                </c:pt>
              </c:strCache>
            </c:strRef>
          </c:tx>
          <c:invertIfNegative val="0"/>
          <c:cat>
            <c:strRef>
              <c:f>'[2]Com Bay'!$B$25:$F$25</c:f>
              <c:strCache>
                <c:ptCount val="5"/>
                <c:pt idx="0">
                  <c:v>ST1</c:v>
                </c:pt>
                <c:pt idx="1">
                  <c:v>ST 5</c:v>
                </c:pt>
                <c:pt idx="2">
                  <c:v>ST 6</c:v>
                </c:pt>
                <c:pt idx="3">
                  <c:v>ST 7</c:v>
                </c:pt>
                <c:pt idx="4">
                  <c:v>ST 8</c:v>
                </c:pt>
              </c:strCache>
            </c:strRef>
          </c:cat>
          <c:val>
            <c:numRef>
              <c:f>'[2]Com Bay'!$B$36:$F$36</c:f>
              <c:numCache>
                <c:formatCode>General</c:formatCode>
                <c:ptCount val="5"/>
                <c:pt idx="0">
                  <c:v>4.63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098816"/>
        <c:axId val="100100736"/>
      </c:barChart>
      <c:scatterChart>
        <c:scatterStyle val="lineMarker"/>
        <c:varyColors val="0"/>
        <c:ser>
          <c:idx val="11"/>
          <c:order val="11"/>
          <c:tx>
            <c:v>Total Organic Carbon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chemeClr val="tx1"/>
              </a:solidFill>
            </c:spPr>
          </c:marker>
          <c:yVal>
            <c:numRef>
              <c:f>'[2]Com Bay'!$B$37:$F$37</c:f>
              <c:numCache>
                <c:formatCode>0.00</c:formatCode>
                <c:ptCount val="5"/>
                <c:pt idx="0">
                  <c:v>2.5203263815418082</c:v>
                </c:pt>
                <c:pt idx="1">
                  <c:v>5.0984038431737631</c:v>
                </c:pt>
                <c:pt idx="2" formatCode="General">
                  <c:v>4.33</c:v>
                </c:pt>
                <c:pt idx="3">
                  <c:v>4.9600843861626931</c:v>
                </c:pt>
                <c:pt idx="4">
                  <c:v>5.4807955478514225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67360"/>
        <c:axId val="100365440"/>
      </c:scatterChart>
      <c:catAx>
        <c:axId val="100098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Particle Size and Concentrations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00098816"/>
        <c:crosses val="autoZero"/>
        <c:crossBetween val="between"/>
      </c:valAx>
      <c:valAx>
        <c:axId val="10036544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TOC</a:t>
                </a:r>
                <a:r>
                  <a:rPr lang="en-US" baseline="0"/>
                  <a:t> %</a:t>
                </a:r>
                <a:endParaRPr 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00367360"/>
        <c:crosses val="max"/>
        <c:crossBetween val="midCat"/>
      </c:valAx>
      <c:valAx>
        <c:axId val="100367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003654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11</xdr:col>
      <xdr:colOff>594360</xdr:colOff>
      <xdr:row>28</xdr:row>
      <xdr:rowOff>57150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ddi97\Downloads\TOC%20graph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etzl\AppData\Local\Microsoft\Windows\Temporary%20Internet%20Files\Content.IE5\5WADLQUA\TOC%20graph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samples"/>
      <sheetName val="Hood Canal"/>
      <sheetName val="QMH"/>
      <sheetName val="Com Bay"/>
      <sheetName val="San Juan"/>
    </sheetNames>
    <sheetDataSet>
      <sheetData sheetId="0" refreshError="1"/>
      <sheetData sheetId="1" refreshError="1"/>
      <sheetData sheetId="2" refreshError="1"/>
      <sheetData sheetId="3">
        <row r="25">
          <cell r="B25" t="str">
            <v>ST1</v>
          </cell>
          <cell r="C25" t="str">
            <v>ST 5</v>
          </cell>
          <cell r="D25" t="str">
            <v>ST 6</v>
          </cell>
          <cell r="E25" t="str">
            <v>ST 7</v>
          </cell>
          <cell r="F25" t="str">
            <v>ST 8</v>
          </cell>
        </row>
        <row r="26">
          <cell r="A26" t="str">
            <v>Clay</v>
          </cell>
          <cell r="B26">
            <v>2.65</v>
          </cell>
          <cell r="C26">
            <v>12.95</v>
          </cell>
          <cell r="D26">
            <v>11.7</v>
          </cell>
          <cell r="E26">
            <v>10.9</v>
          </cell>
          <cell r="F26">
            <v>12.5</v>
          </cell>
        </row>
        <row r="27">
          <cell r="A27">
            <v>4</v>
          </cell>
          <cell r="B27">
            <v>2.1800000000000002</v>
          </cell>
          <cell r="C27">
            <v>9.8649999999999984</v>
          </cell>
          <cell r="D27">
            <v>9.23</v>
          </cell>
          <cell r="E27">
            <v>8.89</v>
          </cell>
          <cell r="F27">
            <v>10.585000000000001</v>
          </cell>
        </row>
        <row r="28">
          <cell r="A28">
            <v>8</v>
          </cell>
          <cell r="B28">
            <v>2.19</v>
          </cell>
          <cell r="C28">
            <v>13.3</v>
          </cell>
          <cell r="D28">
            <v>13.2</v>
          </cell>
          <cell r="E28">
            <v>13.05</v>
          </cell>
          <cell r="F28">
            <v>13.8</v>
          </cell>
        </row>
        <row r="29">
          <cell r="A29">
            <v>15</v>
          </cell>
          <cell r="B29">
            <v>2.02</v>
          </cell>
          <cell r="C29">
            <v>18.600000000000001</v>
          </cell>
          <cell r="D29">
            <v>19.8</v>
          </cell>
          <cell r="E29">
            <v>20.9</v>
          </cell>
          <cell r="F29">
            <v>17.100000000000001</v>
          </cell>
        </row>
        <row r="30">
          <cell r="A30">
            <v>31</v>
          </cell>
          <cell r="B30">
            <v>1.51</v>
          </cell>
          <cell r="C30">
            <v>19.549999999999997</v>
          </cell>
          <cell r="D30">
            <v>22.1</v>
          </cell>
          <cell r="E30">
            <v>23.15</v>
          </cell>
          <cell r="F30">
            <v>16.649999999999999</v>
          </cell>
        </row>
        <row r="31">
          <cell r="A31">
            <v>63</v>
          </cell>
          <cell r="B31">
            <v>2.0499999999999998</v>
          </cell>
          <cell r="C31">
            <v>14.899999999999999</v>
          </cell>
          <cell r="D31">
            <v>16</v>
          </cell>
          <cell r="E31">
            <v>14.950000000000001</v>
          </cell>
          <cell r="F31">
            <v>12.399999999999999</v>
          </cell>
        </row>
        <row r="32">
          <cell r="A32" t="str">
            <v>Silt</v>
          </cell>
          <cell r="B32">
            <v>9.9499999999999993</v>
          </cell>
          <cell r="C32">
            <v>76.215000000000003</v>
          </cell>
          <cell r="D32">
            <v>80.330000000000013</v>
          </cell>
          <cell r="E32">
            <v>80.940000000000012</v>
          </cell>
          <cell r="F32">
            <v>70.534999999999997</v>
          </cell>
        </row>
        <row r="33">
          <cell r="A33" t="str">
            <v>Very Fine Sand</v>
          </cell>
          <cell r="B33">
            <v>19.399999999999999</v>
          </cell>
          <cell r="C33">
            <v>7.6899999999999995</v>
          </cell>
          <cell r="D33">
            <v>8.07</v>
          </cell>
          <cell r="E33">
            <v>8.11</v>
          </cell>
          <cell r="F33">
            <v>9.49</v>
          </cell>
        </row>
        <row r="34">
          <cell r="A34" t="str">
            <v>Fine Sand</v>
          </cell>
          <cell r="B34">
            <v>53.4</v>
          </cell>
          <cell r="C34">
            <v>2.2050000000000001</v>
          </cell>
          <cell r="D34">
            <v>0</v>
          </cell>
          <cell r="E34">
            <v>4.2500000000000003E-3</v>
          </cell>
          <cell r="F34">
            <v>5.3350000000000009</v>
          </cell>
        </row>
        <row r="35">
          <cell r="A35" t="str">
            <v>Medium Sand</v>
          </cell>
          <cell r="B35">
            <v>9.9499999999999993</v>
          </cell>
          <cell r="C35">
            <v>0.91500000000000004</v>
          </cell>
          <cell r="D35">
            <v>0</v>
          </cell>
          <cell r="E35">
            <v>0</v>
          </cell>
          <cell r="F35">
            <v>2.0950000000000002</v>
          </cell>
        </row>
        <row r="36">
          <cell r="A36" t="str">
            <v>Coarse Sand</v>
          </cell>
          <cell r="B36">
            <v>4.63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2.5203263815418082</v>
          </cell>
          <cell r="C37">
            <v>5.0984038431737631</v>
          </cell>
          <cell r="D37">
            <v>4.33</v>
          </cell>
          <cell r="E37">
            <v>4.9600843861626931</v>
          </cell>
          <cell r="F37">
            <v>5.4807955478514225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samples"/>
      <sheetName val="Hood Canal"/>
      <sheetName val="QMH"/>
      <sheetName val="Com Bay"/>
      <sheetName val="San Juan"/>
    </sheetNames>
    <sheetDataSet>
      <sheetData sheetId="0"/>
      <sheetData sheetId="1"/>
      <sheetData sheetId="2"/>
      <sheetData sheetId="3">
        <row r="25">
          <cell r="B25" t="str">
            <v>ST1</v>
          </cell>
          <cell r="C25" t="str">
            <v>ST 5</v>
          </cell>
          <cell r="D25" t="str">
            <v>ST 6</v>
          </cell>
          <cell r="E25" t="str">
            <v>ST 7</v>
          </cell>
          <cell r="F25" t="str">
            <v>ST 8</v>
          </cell>
        </row>
        <row r="26">
          <cell r="A26" t="str">
            <v>Clay</v>
          </cell>
          <cell r="B26">
            <v>2.65</v>
          </cell>
          <cell r="C26">
            <v>12.95</v>
          </cell>
          <cell r="D26">
            <v>11.7</v>
          </cell>
          <cell r="E26">
            <v>10.9</v>
          </cell>
          <cell r="F26">
            <v>12.5</v>
          </cell>
        </row>
        <row r="27">
          <cell r="A27">
            <v>4</v>
          </cell>
          <cell r="B27">
            <v>2.1800000000000002</v>
          </cell>
          <cell r="C27">
            <v>9.8649999999999984</v>
          </cell>
          <cell r="D27">
            <v>9.23</v>
          </cell>
          <cell r="E27">
            <v>8.89</v>
          </cell>
          <cell r="F27">
            <v>10.585000000000001</v>
          </cell>
        </row>
        <row r="28">
          <cell r="A28">
            <v>8</v>
          </cell>
          <cell r="B28">
            <v>2.19</v>
          </cell>
          <cell r="C28">
            <v>13.3</v>
          </cell>
          <cell r="D28">
            <v>13.2</v>
          </cell>
          <cell r="E28">
            <v>13.05</v>
          </cell>
          <cell r="F28">
            <v>13.8</v>
          </cell>
        </row>
        <row r="29">
          <cell r="A29">
            <v>15</v>
          </cell>
          <cell r="B29">
            <v>2.02</v>
          </cell>
          <cell r="C29">
            <v>18.600000000000001</v>
          </cell>
          <cell r="D29">
            <v>19.8</v>
          </cell>
          <cell r="E29">
            <v>20.9</v>
          </cell>
          <cell r="F29">
            <v>17.100000000000001</v>
          </cell>
        </row>
        <row r="30">
          <cell r="A30">
            <v>31</v>
          </cell>
          <cell r="B30">
            <v>1.51</v>
          </cell>
          <cell r="C30">
            <v>19.549999999999997</v>
          </cell>
          <cell r="D30">
            <v>22.1</v>
          </cell>
          <cell r="E30">
            <v>23.15</v>
          </cell>
          <cell r="F30">
            <v>16.649999999999999</v>
          </cell>
        </row>
        <row r="31">
          <cell r="A31">
            <v>63</v>
          </cell>
          <cell r="B31">
            <v>2.0499999999999998</v>
          </cell>
          <cell r="C31">
            <v>14.899999999999999</v>
          </cell>
          <cell r="D31">
            <v>16</v>
          </cell>
          <cell r="E31">
            <v>14.950000000000001</v>
          </cell>
          <cell r="F31">
            <v>12.399999999999999</v>
          </cell>
        </row>
        <row r="32">
          <cell r="A32" t="str">
            <v>Silt</v>
          </cell>
          <cell r="B32">
            <v>9.9499999999999993</v>
          </cell>
          <cell r="C32">
            <v>76.215000000000003</v>
          </cell>
          <cell r="D32">
            <v>80.330000000000013</v>
          </cell>
          <cell r="E32">
            <v>80.940000000000012</v>
          </cell>
          <cell r="F32">
            <v>70.534999999999997</v>
          </cell>
        </row>
        <row r="33">
          <cell r="A33" t="str">
            <v>Very Fine Sand</v>
          </cell>
          <cell r="B33">
            <v>19.399999999999999</v>
          </cell>
          <cell r="C33">
            <v>7.6899999999999995</v>
          </cell>
          <cell r="D33">
            <v>8.07</v>
          </cell>
          <cell r="E33">
            <v>8.11</v>
          </cell>
          <cell r="F33">
            <v>9.49</v>
          </cell>
        </row>
        <row r="34">
          <cell r="A34" t="str">
            <v>Fine Sand</v>
          </cell>
          <cell r="B34">
            <v>53.4</v>
          </cell>
          <cell r="C34">
            <v>2.2050000000000001</v>
          </cell>
          <cell r="D34">
            <v>0</v>
          </cell>
          <cell r="E34">
            <v>4.2500000000000003E-3</v>
          </cell>
          <cell r="F34">
            <v>5.3350000000000009</v>
          </cell>
        </row>
        <row r="35">
          <cell r="A35" t="str">
            <v>Medium Sand</v>
          </cell>
          <cell r="B35">
            <v>9.9499999999999993</v>
          </cell>
          <cell r="C35">
            <v>0.91500000000000004</v>
          </cell>
          <cell r="D35">
            <v>0</v>
          </cell>
          <cell r="E35">
            <v>0</v>
          </cell>
          <cell r="F35">
            <v>2.0950000000000002</v>
          </cell>
        </row>
        <row r="36">
          <cell r="A36" t="str">
            <v>Coarse Sand</v>
          </cell>
          <cell r="B36">
            <v>4.63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2.5203263815418082</v>
          </cell>
          <cell r="C37">
            <v>5.0984038431737631</v>
          </cell>
          <cell r="D37">
            <v>4.33</v>
          </cell>
          <cell r="E37">
            <v>4.9600843861626931</v>
          </cell>
          <cell r="F37">
            <v>5.4807955478514225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37"/>
  <sheetViews>
    <sheetView topLeftCell="A4" workbookViewId="0">
      <selection activeCell="J25" sqref="J25"/>
    </sheetView>
  </sheetViews>
  <sheetFormatPr defaultRowHeight="15" x14ac:dyDescent="0.25"/>
  <cols>
    <col min="1" max="1" width="20.7109375" customWidth="1"/>
    <col min="2" max="2" width="20.42578125" customWidth="1"/>
    <col min="3" max="3" width="10.5703125" customWidth="1"/>
    <col min="4" max="4" width="23.5703125" customWidth="1"/>
    <col min="5" max="5" width="16" customWidth="1"/>
    <col min="6" max="6" width="18.85546875" customWidth="1"/>
    <col min="7" max="7" width="13.85546875" customWidth="1"/>
    <col min="8" max="8" width="12.85546875" customWidth="1"/>
    <col min="9" max="9" width="25" customWidth="1"/>
    <col min="10" max="10" width="15.42578125" customWidth="1"/>
    <col min="11" max="11" width="15.28515625" customWidth="1"/>
  </cols>
  <sheetData>
    <row r="4" spans="1:21" x14ac:dyDescent="0.25">
      <c r="A4" t="s">
        <v>2</v>
      </c>
    </row>
    <row r="5" spans="1:21" ht="15.75" thickBot="1" x14ac:dyDescent="0.3">
      <c r="A5" t="s">
        <v>5</v>
      </c>
      <c r="B5" t="s">
        <v>6</v>
      </c>
      <c r="D5" t="s">
        <v>7</v>
      </c>
      <c r="I5" t="s">
        <v>8</v>
      </c>
      <c r="N5" t="s">
        <v>9</v>
      </c>
    </row>
    <row r="6" spans="1:21" ht="15.75" thickBot="1" x14ac:dyDescent="0.3">
      <c r="A6" t="s">
        <v>10</v>
      </c>
      <c r="B6">
        <v>13.560000000000372</v>
      </c>
      <c r="C6" s="3"/>
      <c r="D6" s="2"/>
      <c r="E6" s="2" t="s">
        <v>11</v>
      </c>
      <c r="F6" s="2" t="s">
        <v>12</v>
      </c>
      <c r="G6" s="2"/>
      <c r="H6" s="1"/>
      <c r="I6" s="4"/>
      <c r="J6" t="s">
        <v>11</v>
      </c>
      <c r="K6" t="s">
        <v>12</v>
      </c>
      <c r="O6" t="s">
        <v>11</v>
      </c>
      <c r="P6" t="s">
        <v>12</v>
      </c>
    </row>
    <row r="7" spans="1:21" ht="16.5" thickBot="1" x14ac:dyDescent="0.3">
      <c r="A7" t="s">
        <v>13</v>
      </c>
      <c r="B7">
        <v>20.67999999999941</v>
      </c>
      <c r="C7" s="16"/>
      <c r="D7" s="15" t="s">
        <v>14</v>
      </c>
      <c r="E7" s="17" t="s">
        <v>15</v>
      </c>
      <c r="F7" s="15" t="s">
        <v>15</v>
      </c>
      <c r="G7" s="17" t="s">
        <v>16</v>
      </c>
      <c r="H7" s="18"/>
      <c r="I7" s="4" t="s">
        <v>14</v>
      </c>
      <c r="J7" t="s">
        <v>15</v>
      </c>
      <c r="K7" t="s">
        <v>15</v>
      </c>
      <c r="L7" t="s">
        <v>16</v>
      </c>
      <c r="N7" t="s">
        <v>14</v>
      </c>
      <c r="O7" t="s">
        <v>15</v>
      </c>
      <c r="P7" t="s">
        <v>15</v>
      </c>
      <c r="Q7" t="s">
        <v>16</v>
      </c>
      <c r="T7" t="s">
        <v>3</v>
      </c>
      <c r="U7" t="s">
        <v>4</v>
      </c>
    </row>
    <row r="8" spans="1:21" ht="16.5" thickBot="1" x14ac:dyDescent="0.3">
      <c r="A8" t="s">
        <v>17</v>
      </c>
      <c r="B8">
        <v>17.390000000000327</v>
      </c>
      <c r="C8" s="16"/>
      <c r="D8" s="15">
        <v>0.4</v>
      </c>
      <c r="E8" s="17">
        <v>12.5</v>
      </c>
      <c r="F8" s="15">
        <v>13.4</v>
      </c>
      <c r="G8" s="17">
        <v>12.95</v>
      </c>
      <c r="H8" s="18"/>
      <c r="I8" s="4">
        <v>0.4</v>
      </c>
      <c r="J8">
        <v>10.3</v>
      </c>
      <c r="K8">
        <v>11.5</v>
      </c>
      <c r="L8">
        <v>10.9</v>
      </c>
      <c r="N8">
        <v>0.4</v>
      </c>
      <c r="O8">
        <v>11.6</v>
      </c>
      <c r="P8">
        <v>13.4</v>
      </c>
      <c r="Q8">
        <v>12.5</v>
      </c>
      <c r="T8">
        <v>2.65</v>
      </c>
      <c r="U8">
        <v>11.7</v>
      </c>
    </row>
    <row r="9" spans="1:21" ht="16.5" thickBot="1" x14ac:dyDescent="0.3">
      <c r="A9" t="s">
        <v>18</v>
      </c>
      <c r="B9">
        <v>19.74000000000018</v>
      </c>
      <c r="C9" s="16"/>
      <c r="D9" s="15">
        <v>4</v>
      </c>
      <c r="E9" s="17">
        <v>9.5299999999999994</v>
      </c>
      <c r="F9" s="15">
        <v>10.199999999999999</v>
      </c>
      <c r="G9" s="17">
        <v>9.8649999999999984</v>
      </c>
      <c r="H9" s="18"/>
      <c r="I9" s="4">
        <v>4</v>
      </c>
      <c r="J9">
        <v>8.23</v>
      </c>
      <c r="K9">
        <v>9.5500000000000007</v>
      </c>
      <c r="L9">
        <v>8.89</v>
      </c>
      <c r="N9">
        <v>4</v>
      </c>
      <c r="O9">
        <v>9.67</v>
      </c>
      <c r="P9">
        <v>11.5</v>
      </c>
      <c r="Q9">
        <v>10.585000000000001</v>
      </c>
      <c r="T9">
        <v>2.1800000000000002</v>
      </c>
      <c r="U9">
        <v>9.23</v>
      </c>
    </row>
    <row r="10" spans="1:21" ht="16.5" thickBot="1" x14ac:dyDescent="0.3">
      <c r="A10" t="s">
        <v>19</v>
      </c>
      <c r="B10">
        <v>24.029999999999774</v>
      </c>
      <c r="C10" s="16"/>
      <c r="D10" s="15">
        <v>8</v>
      </c>
      <c r="E10" s="17">
        <v>12.9</v>
      </c>
      <c r="F10" s="15">
        <v>13.7</v>
      </c>
      <c r="G10" s="17">
        <v>13.3</v>
      </c>
      <c r="H10" s="18"/>
      <c r="I10" s="4">
        <v>8</v>
      </c>
      <c r="J10">
        <v>12.2</v>
      </c>
      <c r="K10">
        <v>13.9</v>
      </c>
      <c r="L10">
        <v>13.05</v>
      </c>
      <c r="N10">
        <v>8</v>
      </c>
      <c r="O10">
        <v>12.9</v>
      </c>
      <c r="P10">
        <v>14.7</v>
      </c>
      <c r="Q10">
        <v>13.8</v>
      </c>
      <c r="T10">
        <v>2.19</v>
      </c>
      <c r="U10">
        <v>13.2</v>
      </c>
    </row>
    <row r="11" spans="1:21" ht="16.5" thickBot="1" x14ac:dyDescent="0.3">
      <c r="A11" t="s">
        <v>20</v>
      </c>
      <c r="B11">
        <v>20.690000000000452</v>
      </c>
      <c r="C11" s="16"/>
      <c r="D11" s="15">
        <v>15</v>
      </c>
      <c r="E11" s="17">
        <v>18</v>
      </c>
      <c r="F11" s="15">
        <v>19.2</v>
      </c>
      <c r="G11" s="17">
        <v>18.600000000000001</v>
      </c>
      <c r="H11" s="18"/>
      <c r="I11" s="4">
        <v>15</v>
      </c>
      <c r="J11">
        <v>20.399999999999999</v>
      </c>
      <c r="K11">
        <v>21.4</v>
      </c>
      <c r="L11">
        <v>20.9</v>
      </c>
      <c r="N11">
        <v>15</v>
      </c>
      <c r="O11">
        <v>17.2</v>
      </c>
      <c r="P11">
        <v>17</v>
      </c>
      <c r="Q11">
        <v>17.100000000000001</v>
      </c>
      <c r="T11">
        <v>2.02</v>
      </c>
      <c r="U11">
        <v>19.8</v>
      </c>
    </row>
    <row r="12" spans="1:21" ht="16.5" thickBot="1" x14ac:dyDescent="0.3">
      <c r="C12" s="16"/>
      <c r="D12" s="15">
        <v>31</v>
      </c>
      <c r="E12" s="17">
        <v>18.7</v>
      </c>
      <c r="F12" s="15">
        <v>20.399999999999999</v>
      </c>
      <c r="G12" s="17">
        <v>19.549999999999997</v>
      </c>
      <c r="H12" s="18"/>
      <c r="I12" s="4">
        <v>31</v>
      </c>
      <c r="J12">
        <v>24.5</v>
      </c>
      <c r="K12">
        <v>21.8</v>
      </c>
      <c r="L12">
        <v>23.15</v>
      </c>
      <c r="N12">
        <v>31</v>
      </c>
      <c r="O12">
        <v>18.5</v>
      </c>
      <c r="P12">
        <v>14.8</v>
      </c>
      <c r="Q12">
        <v>16.649999999999999</v>
      </c>
      <c r="T12">
        <v>1.51</v>
      </c>
      <c r="U12">
        <v>22.1</v>
      </c>
    </row>
    <row r="13" spans="1:21" ht="16.5" thickBot="1" x14ac:dyDescent="0.3">
      <c r="C13" s="16"/>
      <c r="D13" s="15">
        <v>63</v>
      </c>
      <c r="E13" s="17">
        <v>15.1</v>
      </c>
      <c r="F13" s="15">
        <v>14.7</v>
      </c>
      <c r="G13" s="17">
        <v>14.899999999999999</v>
      </c>
      <c r="H13" s="18"/>
      <c r="I13" s="4">
        <v>63</v>
      </c>
      <c r="J13">
        <v>16.100000000000001</v>
      </c>
      <c r="K13">
        <v>13.8</v>
      </c>
      <c r="L13">
        <v>14.950000000000001</v>
      </c>
      <c r="N13">
        <v>63</v>
      </c>
      <c r="O13">
        <v>13.2</v>
      </c>
      <c r="P13">
        <v>11.6</v>
      </c>
      <c r="Q13">
        <v>12.399999999999999</v>
      </c>
      <c r="T13">
        <v>2.0499999999999998</v>
      </c>
      <c r="U13">
        <v>16</v>
      </c>
    </row>
    <row r="14" spans="1:21" ht="16.5" thickBot="1" x14ac:dyDescent="0.3">
      <c r="C14" s="16"/>
      <c r="D14" s="15">
        <v>125</v>
      </c>
      <c r="E14" s="17">
        <v>8.25</v>
      </c>
      <c r="F14" s="15">
        <v>7.13</v>
      </c>
      <c r="G14" s="17">
        <v>7.6899999999999995</v>
      </c>
      <c r="H14" s="18"/>
      <c r="I14" s="4">
        <v>125</v>
      </c>
      <c r="J14">
        <v>8.27</v>
      </c>
      <c r="K14">
        <v>7.95</v>
      </c>
      <c r="L14">
        <v>8.11</v>
      </c>
      <c r="N14">
        <v>125</v>
      </c>
      <c r="O14">
        <v>9.52</v>
      </c>
      <c r="P14">
        <v>9.4600000000000009</v>
      </c>
      <c r="Q14">
        <v>9.49</v>
      </c>
      <c r="T14">
        <v>19.399999999999999</v>
      </c>
      <c r="U14">
        <v>8.07</v>
      </c>
    </row>
    <row r="15" spans="1:21" ht="16.5" thickBot="1" x14ac:dyDescent="0.3">
      <c r="C15" s="16"/>
      <c r="D15" s="15">
        <v>250</v>
      </c>
      <c r="E15" s="17">
        <v>3.46</v>
      </c>
      <c r="F15" s="15">
        <v>0.95</v>
      </c>
      <c r="G15" s="17">
        <v>2.2050000000000001</v>
      </c>
      <c r="H15" s="18"/>
      <c r="I15" s="4">
        <v>250</v>
      </c>
      <c r="J15">
        <v>1.5E-3</v>
      </c>
      <c r="K15">
        <v>7.0000000000000001E-3</v>
      </c>
      <c r="L15">
        <v>4.2500000000000003E-3</v>
      </c>
      <c r="N15">
        <v>250</v>
      </c>
      <c r="O15">
        <v>5.48</v>
      </c>
      <c r="P15">
        <v>5.19</v>
      </c>
      <c r="Q15">
        <v>5.3350000000000009</v>
      </c>
      <c r="T15">
        <v>53.4</v>
      </c>
      <c r="U15">
        <v>0</v>
      </c>
    </row>
    <row r="16" spans="1:21" ht="16.5" thickBot="1" x14ac:dyDescent="0.3">
      <c r="C16" s="3"/>
      <c r="D16" s="14">
        <v>500</v>
      </c>
      <c r="E16" s="14">
        <v>1.55</v>
      </c>
      <c r="F16" s="17">
        <v>0.28000000000000003</v>
      </c>
      <c r="G16" s="14">
        <v>0.91500000000000004</v>
      </c>
      <c r="H16" s="13"/>
      <c r="I16">
        <v>500</v>
      </c>
      <c r="J16">
        <v>0</v>
      </c>
      <c r="K16">
        <v>0</v>
      </c>
      <c r="L16">
        <v>0</v>
      </c>
      <c r="N16">
        <v>500</v>
      </c>
      <c r="O16">
        <v>1.84</v>
      </c>
      <c r="P16">
        <v>2.35</v>
      </c>
      <c r="Q16">
        <v>2.0950000000000002</v>
      </c>
      <c r="T16">
        <v>9.9499999999999993</v>
      </c>
      <c r="U16">
        <v>0</v>
      </c>
    </row>
    <row r="17" spans="1:21" x14ac:dyDescent="0.25">
      <c r="T17">
        <v>4.63</v>
      </c>
      <c r="U17">
        <v>0</v>
      </c>
    </row>
    <row r="25" spans="1:21" ht="15.75" x14ac:dyDescent="0.25">
      <c r="B25" s="5" t="s">
        <v>21</v>
      </c>
      <c r="C25" s="7" t="s">
        <v>0</v>
      </c>
      <c r="D25" s="7" t="s">
        <v>4</v>
      </c>
      <c r="E25" s="7" t="s">
        <v>22</v>
      </c>
      <c r="F25" s="11" t="s">
        <v>1</v>
      </c>
      <c r="G25" s="7"/>
      <c r="H25" s="8"/>
      <c r="I25" s="7"/>
      <c r="J25" s="7"/>
      <c r="K25" s="7"/>
      <c r="L25" s="7"/>
      <c r="M25" s="8"/>
      <c r="N25" s="7"/>
      <c r="O25" s="7"/>
      <c r="P25" s="7"/>
      <c r="Q25" s="8"/>
    </row>
    <row r="26" spans="1:21" ht="15.75" x14ac:dyDescent="0.25">
      <c r="A26" t="s">
        <v>23</v>
      </c>
      <c r="B26" s="5">
        <v>2.65</v>
      </c>
      <c r="C26" s="8">
        <v>12.95</v>
      </c>
      <c r="D26" s="8">
        <v>11.7</v>
      </c>
      <c r="E26" s="8">
        <v>10.9</v>
      </c>
      <c r="F26" s="12">
        <v>12.5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21" ht="15.75" x14ac:dyDescent="0.25">
      <c r="A27">
        <v>4</v>
      </c>
      <c r="B27" s="5">
        <v>2.1800000000000002</v>
      </c>
      <c r="C27" s="8">
        <v>9.8649999999999984</v>
      </c>
      <c r="D27" s="8">
        <v>9.23</v>
      </c>
      <c r="E27" s="8">
        <v>8.89</v>
      </c>
      <c r="F27" s="12">
        <v>10.585000000000001</v>
      </c>
      <c r="G27" s="9"/>
      <c r="H27" s="8"/>
      <c r="I27" s="8"/>
      <c r="J27" s="8"/>
      <c r="K27" s="8"/>
      <c r="L27" s="9"/>
      <c r="M27" s="8"/>
      <c r="N27" s="8"/>
      <c r="O27" s="8"/>
      <c r="P27" s="8"/>
      <c r="Q27" s="9"/>
    </row>
    <row r="28" spans="1:21" ht="15.75" x14ac:dyDescent="0.25">
      <c r="A28">
        <v>8</v>
      </c>
      <c r="B28" s="5">
        <v>2.19</v>
      </c>
      <c r="C28" s="5">
        <v>13.3</v>
      </c>
      <c r="D28" s="8">
        <v>13.2</v>
      </c>
      <c r="E28" s="8">
        <v>13.05</v>
      </c>
      <c r="F28" s="12">
        <v>13.8</v>
      </c>
      <c r="G28" s="5"/>
      <c r="H28" s="8"/>
      <c r="I28" s="8"/>
      <c r="J28" s="8"/>
      <c r="K28" s="8"/>
      <c r="L28" s="5"/>
      <c r="M28" s="8"/>
      <c r="N28" s="8"/>
      <c r="O28" s="8"/>
      <c r="P28" s="8"/>
      <c r="Q28" s="5"/>
    </row>
    <row r="29" spans="1:21" ht="15.75" x14ac:dyDescent="0.25">
      <c r="A29">
        <v>15</v>
      </c>
      <c r="B29" s="5">
        <v>2.02</v>
      </c>
      <c r="C29" s="5">
        <v>18.600000000000001</v>
      </c>
      <c r="D29" s="8">
        <v>19.8</v>
      </c>
      <c r="E29" s="8">
        <v>20.9</v>
      </c>
      <c r="F29" s="12">
        <v>17.100000000000001</v>
      </c>
      <c r="G29" s="5"/>
      <c r="H29" s="8"/>
      <c r="I29" s="8"/>
      <c r="J29" s="8"/>
      <c r="K29" s="8"/>
      <c r="L29" s="5"/>
      <c r="M29" s="8"/>
      <c r="N29" s="8"/>
      <c r="O29" s="8"/>
      <c r="P29" s="8"/>
      <c r="Q29" s="5"/>
    </row>
    <row r="30" spans="1:21" ht="15.75" x14ac:dyDescent="0.25">
      <c r="A30">
        <v>31</v>
      </c>
      <c r="B30" s="5">
        <v>1.51</v>
      </c>
      <c r="C30" s="5">
        <v>19.549999999999997</v>
      </c>
      <c r="D30" s="8">
        <v>22.1</v>
      </c>
      <c r="E30" s="8">
        <v>23.15</v>
      </c>
      <c r="F30" s="12">
        <v>16.649999999999999</v>
      </c>
      <c r="G30" s="5"/>
      <c r="H30" s="8"/>
      <c r="I30" s="8"/>
      <c r="J30" s="8"/>
      <c r="K30" s="8"/>
      <c r="L30" s="5"/>
      <c r="M30" s="8"/>
      <c r="N30" s="8"/>
      <c r="O30" s="8"/>
      <c r="P30" s="8"/>
      <c r="Q30" s="5"/>
    </row>
    <row r="31" spans="1:21" ht="15.75" x14ac:dyDescent="0.25">
      <c r="A31">
        <v>63</v>
      </c>
      <c r="B31" s="5">
        <v>2.0499999999999998</v>
      </c>
      <c r="C31" s="5">
        <v>14.899999999999999</v>
      </c>
      <c r="D31" s="8">
        <v>16</v>
      </c>
      <c r="E31" s="8">
        <v>14.950000000000001</v>
      </c>
      <c r="F31" s="12">
        <v>12.399999999999999</v>
      </c>
      <c r="G31" s="5"/>
      <c r="H31" s="8"/>
      <c r="I31" s="8"/>
      <c r="J31" s="8"/>
      <c r="K31" s="8"/>
      <c r="L31" s="5"/>
      <c r="M31" s="8"/>
      <c r="N31" s="8"/>
      <c r="O31" s="8"/>
      <c r="P31" s="8"/>
      <c r="Q31" s="5"/>
    </row>
    <row r="32" spans="1:21" ht="15.75" x14ac:dyDescent="0.25">
      <c r="A32" t="s">
        <v>24</v>
      </c>
      <c r="B32" s="5">
        <v>9.9499999999999993</v>
      </c>
      <c r="C32" s="5">
        <v>76.215000000000003</v>
      </c>
      <c r="D32" s="8">
        <v>80.330000000000013</v>
      </c>
      <c r="E32" s="8">
        <v>80.940000000000012</v>
      </c>
      <c r="F32" s="12">
        <v>70.534999999999997</v>
      </c>
      <c r="G32" s="5"/>
      <c r="H32" s="8"/>
      <c r="I32" s="8"/>
      <c r="J32" s="8"/>
      <c r="K32" s="8"/>
      <c r="L32" s="5"/>
      <c r="M32" s="8"/>
      <c r="N32" s="8"/>
      <c r="O32" s="8"/>
      <c r="P32" s="8"/>
      <c r="Q32" s="5"/>
    </row>
    <row r="33" spans="1:17" ht="15.75" x14ac:dyDescent="0.25">
      <c r="A33" t="s">
        <v>25</v>
      </c>
      <c r="B33" s="5">
        <v>19.399999999999999</v>
      </c>
      <c r="C33" s="5">
        <v>7.6899999999999995</v>
      </c>
      <c r="D33" s="8">
        <v>8.07</v>
      </c>
      <c r="E33" s="8">
        <v>8.11</v>
      </c>
      <c r="F33" s="12">
        <v>9.49</v>
      </c>
      <c r="G33" s="5"/>
      <c r="H33" s="8"/>
      <c r="I33" s="8"/>
      <c r="J33" s="8"/>
      <c r="K33" s="8"/>
      <c r="L33" s="5"/>
      <c r="M33" s="8"/>
      <c r="N33" s="8"/>
      <c r="O33" s="8"/>
      <c r="P33" s="8"/>
      <c r="Q33" s="5"/>
    </row>
    <row r="34" spans="1:17" ht="15.75" x14ac:dyDescent="0.25">
      <c r="A34" t="s">
        <v>26</v>
      </c>
      <c r="B34" s="5">
        <v>53.4</v>
      </c>
      <c r="C34" s="5">
        <v>2.2050000000000001</v>
      </c>
      <c r="D34" s="8">
        <v>0</v>
      </c>
      <c r="E34" s="8">
        <v>4.2500000000000003E-3</v>
      </c>
      <c r="F34" s="12">
        <v>5.3350000000000009</v>
      </c>
      <c r="G34" s="5"/>
      <c r="H34" s="8"/>
      <c r="I34" s="8"/>
      <c r="J34" s="8"/>
      <c r="K34" s="8"/>
      <c r="L34" s="5"/>
      <c r="M34" s="8"/>
      <c r="N34" s="8"/>
      <c r="O34" s="8"/>
      <c r="P34" s="8"/>
      <c r="Q34" s="5"/>
    </row>
    <row r="35" spans="1:17" ht="15.75" x14ac:dyDescent="0.25">
      <c r="A35" t="s">
        <v>27</v>
      </c>
      <c r="B35" s="5">
        <v>9.9499999999999993</v>
      </c>
      <c r="C35" s="5">
        <v>0.91500000000000004</v>
      </c>
      <c r="D35" s="8">
        <v>0</v>
      </c>
      <c r="E35" s="8">
        <v>0</v>
      </c>
      <c r="F35" s="12">
        <v>2.0950000000000002</v>
      </c>
      <c r="G35" s="5"/>
      <c r="H35" s="8"/>
      <c r="I35" s="8"/>
      <c r="J35" s="8"/>
      <c r="K35" s="8"/>
      <c r="L35" s="5"/>
      <c r="M35" s="8"/>
      <c r="N35" s="8"/>
      <c r="O35" s="8"/>
      <c r="P35" s="8"/>
      <c r="Q35" s="5"/>
    </row>
    <row r="36" spans="1:17" ht="15.75" x14ac:dyDescent="0.25">
      <c r="A36" t="s">
        <v>28</v>
      </c>
      <c r="B36" s="5">
        <v>4.63</v>
      </c>
      <c r="C36" s="5">
        <v>0</v>
      </c>
      <c r="D36" s="8">
        <v>0</v>
      </c>
      <c r="E36" s="8">
        <v>0</v>
      </c>
      <c r="F36" s="12">
        <v>0</v>
      </c>
      <c r="G36" s="5"/>
      <c r="H36" s="8"/>
      <c r="I36" s="8"/>
      <c r="J36" s="8"/>
      <c r="K36" s="8"/>
      <c r="L36" s="5"/>
      <c r="M36" s="8"/>
      <c r="N36" s="8"/>
      <c r="O36" s="8"/>
      <c r="P36" s="8"/>
      <c r="Q36" s="5"/>
    </row>
    <row r="37" spans="1:17" ht="15.75" x14ac:dyDescent="0.25">
      <c r="A37" t="s">
        <v>29</v>
      </c>
      <c r="B37">
        <v>2.5203263815418082</v>
      </c>
      <c r="C37" s="6">
        <v>5.0984038431737631</v>
      </c>
      <c r="D37" s="6">
        <v>4.33</v>
      </c>
      <c r="E37" s="6">
        <v>4.9600843861626931</v>
      </c>
      <c r="F37" s="10">
        <v>5.4807955478514225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8" sqref="C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Graph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rwd71</dc:creator>
  <cp:lastModifiedBy>reetzl</cp:lastModifiedBy>
  <dcterms:created xsi:type="dcterms:W3CDTF">2014-05-30T19:12:44Z</dcterms:created>
  <dcterms:modified xsi:type="dcterms:W3CDTF">2014-06-05T19:03:25Z</dcterms:modified>
</cp:coreProperties>
</file>