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hirley\Documents\SL-LocalStuff-ToUploadto1Drive\SanJuanFHL rsults stuff for wbpg2\data for webpg upload\"/>
    </mc:Choice>
  </mc:AlternateContent>
  <bookViews>
    <workbookView xWindow="0" yWindow="0" windowWidth="24000" windowHeight="9735"/>
  </bookViews>
  <sheets>
    <sheet name="Station 1" sheetId="5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" i="5" l="1"/>
  <c r="B23" i="5"/>
  <c r="B22" i="5"/>
  <c r="B21" i="5"/>
  <c r="B20" i="5"/>
  <c r="B19" i="5"/>
  <c r="B18" i="5"/>
  <c r="B17" i="5"/>
  <c r="B16" i="5"/>
  <c r="B15" i="5"/>
  <c r="D12" i="5"/>
  <c r="D11" i="5"/>
  <c r="D10" i="5"/>
  <c r="D9" i="5"/>
  <c r="D8" i="5"/>
  <c r="D7" i="5"/>
  <c r="D6" i="5"/>
  <c r="D5" i="5"/>
  <c r="D4" i="5"/>
  <c r="D3" i="5"/>
</calcChain>
</file>

<file path=xl/sharedStrings.xml><?xml version="1.0" encoding="utf-8"?>
<sst xmlns="http://schemas.openxmlformats.org/spreadsheetml/2006/main" count="7" uniqueCount="6">
  <si>
    <r>
      <t>Grain Diameter (</t>
    </r>
    <r>
      <rPr>
        <sz val="11"/>
        <color theme="1"/>
        <rFont val="Calibri"/>
        <family val="2"/>
      </rPr>
      <t>μm)</t>
    </r>
  </si>
  <si>
    <t>Run 1</t>
  </si>
  <si>
    <t>Run 2</t>
  </si>
  <si>
    <t>σ</t>
  </si>
  <si>
    <t>% of volume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</si>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</sst>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Distribution of Sediment Grain Size</a:t>
            </a:r>
          </a:p>
          <a:p>
            <a:pPr>
              <a:defRPr sz="1600"/>
            </a:pPr>
            <a:r>
              <a:rPr lang="en-US" sz="1600"/>
              <a:t>Strait of Juan de Fuca (Station 1) - April 26, 2014</a:t>
            </a:r>
          </a:p>
        </c:rich>
      </c:tx>
      <c:layout>
        <c:manualLayout>
          <c:xMode val="edge"/>
          <c:yMode val="edge"/>
          <c:x val="0.20052841286405465"/>
          <c:y val="2.46261660617359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19370816647818"/>
          <c:y val="0.20781372101787024"/>
          <c:w val="0.85321738295594107"/>
          <c:h val="0.64198523043561606"/>
        </c:manualLayout>
      </c:layout>
      <c:barChart>
        <c:barDir val="col"/>
        <c:grouping val="clustered"/>
        <c:varyColors val="0"/>
        <c:ser>
          <c:idx val="0"/>
          <c:order val="0"/>
          <c:tx>
            <c:v>1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</c:errBars>
          <c:cat>
            <c:numRef>
              <c:f>'Station 1'!$A$15:$A$24</c:f>
              <c:numCache>
                <c:formatCode>General</c:formatCode>
                <c:ptCount val="10"/>
                <c:pt idx="0">
                  <c:v>0.4</c:v>
                </c:pt>
                <c:pt idx="1">
                  <c:v>4</c:v>
                </c:pt>
                <c:pt idx="2">
                  <c:v>8</c:v>
                </c:pt>
                <c:pt idx="3">
                  <c:v>15</c:v>
                </c:pt>
                <c:pt idx="4">
                  <c:v>31</c:v>
                </c:pt>
                <c:pt idx="5">
                  <c:v>63</c:v>
                </c:pt>
                <c:pt idx="6">
                  <c:v>125</c:v>
                </c:pt>
                <c:pt idx="7">
                  <c:v>250</c:v>
                </c:pt>
                <c:pt idx="8">
                  <c:v>500</c:v>
                </c:pt>
                <c:pt idx="9">
                  <c:v>1000</c:v>
                </c:pt>
              </c:numCache>
            </c:numRef>
          </c:cat>
          <c:val>
            <c:numRef>
              <c:f>'Station 1'!$B$15:$B$24</c:f>
              <c:numCache>
                <c:formatCode>0.00</c:formatCode>
                <c:ptCount val="10"/>
                <c:pt idx="0">
                  <c:v>8.6449999999999996</c:v>
                </c:pt>
                <c:pt idx="1">
                  <c:v>8.129999999999999</c:v>
                </c:pt>
                <c:pt idx="2">
                  <c:v>10.024999999999999</c:v>
                </c:pt>
                <c:pt idx="3">
                  <c:v>11.3</c:v>
                </c:pt>
                <c:pt idx="4">
                  <c:v>10.455</c:v>
                </c:pt>
                <c:pt idx="5">
                  <c:v>10.75</c:v>
                </c:pt>
                <c:pt idx="6">
                  <c:v>9.7100000000000009</c:v>
                </c:pt>
                <c:pt idx="7">
                  <c:v>12.2</c:v>
                </c:pt>
                <c:pt idx="8">
                  <c:v>17</c:v>
                </c:pt>
                <c:pt idx="9">
                  <c:v>1.7950000000000002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647440"/>
        <c:axId val="242652928"/>
      </c:barChart>
      <c:catAx>
        <c:axId val="24264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Grain diameter (</a:t>
                </a:r>
                <a:r>
                  <a:rPr lang="el-GR"/>
                  <a:t>μm 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spPr>
          <a:ln/>
        </c:spPr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n-US"/>
          </a:p>
        </c:txPr>
        <c:crossAx val="242652928"/>
        <c:crosses val="autoZero"/>
        <c:auto val="1"/>
        <c:lblAlgn val="ctr"/>
        <c:lblOffset val="100"/>
        <c:noMultiLvlLbl val="0"/>
      </c:catAx>
      <c:valAx>
        <c:axId val="242652928"/>
        <c:scaling>
          <c:orientation val="minMax"/>
          <c:max val="18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Volume</a:t>
                </a:r>
              </a:p>
            </c:rich>
          </c:tx>
          <c:layout>
            <c:manualLayout>
              <c:xMode val="edge"/>
              <c:yMode val="edge"/>
              <c:x val="2.6205926066470608E-2"/>
              <c:y val="0.4484872766219084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242647440"/>
        <c:crosses val="autoZero"/>
        <c:crossBetween val="between"/>
        <c:majorUnit val="2"/>
      </c:valAx>
    </c:plotArea>
    <c:plotVisOnly val="1"/>
    <c:dispBlanksAs val="gap"/>
    <c:showDLblsOverMax val="0"/>
  </c:chart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3</xdr:row>
      <xdr:rowOff>95250</xdr:rowOff>
    </xdr:from>
    <xdr:to>
      <xdr:col>15</xdr:col>
      <xdr:colOff>190500</xdr:colOff>
      <xdr:row>23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G3" sqref="G3"/>
    </sheetView>
  </sheetViews>
  <sheetFormatPr defaultRowHeight="15" x14ac:dyDescent="0.25"/>
  <cols>
    <col min="1" max="1" width="19.42578125" bestFit="1" customWidth="1"/>
  </cols>
  <sheetData>
    <row r="1" spans="1:17" x14ac:dyDescent="0.25">
      <c r="A1" s="2"/>
      <c r="B1" s="9" t="s">
        <v>4</v>
      </c>
      <c r="C1" s="9"/>
      <c r="D1" s="2"/>
    </row>
    <row r="2" spans="1:17" x14ac:dyDescent="0.25">
      <c r="A2" s="4" t="s">
        <v>0</v>
      </c>
      <c r="B2" s="2" t="s">
        <v>1</v>
      </c>
      <c r="C2" s="2" t="s">
        <v>2</v>
      </c>
      <c r="D2" s="5" t="s">
        <v>3</v>
      </c>
      <c r="E2" s="6"/>
    </row>
    <row r="3" spans="1:17" x14ac:dyDescent="0.25">
      <c r="A3">
        <v>0.4</v>
      </c>
      <c r="B3" s="7">
        <v>9.52</v>
      </c>
      <c r="C3" s="7">
        <v>7.77</v>
      </c>
      <c r="D3" s="7">
        <f>_xlfn.STDEV.P(B3:C3)</f>
        <v>0.875</v>
      </c>
      <c r="E3" s="4"/>
    </row>
    <row r="4" spans="1:17" x14ac:dyDescent="0.25">
      <c r="A4">
        <v>4</v>
      </c>
      <c r="B4" s="7">
        <v>9.01</v>
      </c>
      <c r="C4" s="7">
        <v>7.25</v>
      </c>
      <c r="D4" s="7">
        <f t="shared" ref="D4:D12" si="0">_xlfn.STDEV.P(B4:C4)</f>
        <v>0.88</v>
      </c>
      <c r="E4" s="4"/>
    </row>
    <row r="5" spans="1:17" x14ac:dyDescent="0.25">
      <c r="A5">
        <v>8</v>
      </c>
      <c r="B5" s="7">
        <v>11.1</v>
      </c>
      <c r="C5" s="7">
        <v>8.9499999999999993</v>
      </c>
      <c r="D5" s="7">
        <f t="shared" si="0"/>
        <v>1.0750000000000135</v>
      </c>
      <c r="L5" s="1"/>
      <c r="M5" s="1"/>
    </row>
    <row r="6" spans="1:17" x14ac:dyDescent="0.25">
      <c r="A6">
        <v>15</v>
      </c>
      <c r="B6" s="7">
        <v>12.4</v>
      </c>
      <c r="C6" s="7">
        <v>10.199999999999999</v>
      </c>
      <c r="D6" s="7">
        <f t="shared" si="0"/>
        <v>1.1000000000000005</v>
      </c>
      <c r="L6" s="1"/>
      <c r="M6" s="1"/>
    </row>
    <row r="7" spans="1:17" x14ac:dyDescent="0.25">
      <c r="A7">
        <v>31</v>
      </c>
      <c r="B7" s="7">
        <v>11.2</v>
      </c>
      <c r="C7" s="7">
        <v>9.7100000000000009</v>
      </c>
      <c r="D7" s="7">
        <f t="shared" si="0"/>
        <v>0.74499999999999922</v>
      </c>
      <c r="L7" s="1"/>
      <c r="M7" s="1"/>
    </row>
    <row r="8" spans="1:17" x14ac:dyDescent="0.25">
      <c r="A8">
        <v>63</v>
      </c>
      <c r="B8" s="7">
        <v>11.1</v>
      </c>
      <c r="C8" s="7">
        <v>10.4</v>
      </c>
      <c r="D8" s="7">
        <f t="shared" si="0"/>
        <v>0.34999999999999964</v>
      </c>
      <c r="L8" s="1"/>
      <c r="M8" s="1"/>
    </row>
    <row r="9" spans="1:17" x14ac:dyDescent="0.25">
      <c r="A9">
        <v>125</v>
      </c>
      <c r="B9" s="7">
        <v>9.5399999999999991</v>
      </c>
      <c r="C9" s="7">
        <v>9.8800000000000008</v>
      </c>
      <c r="D9" s="7">
        <f t="shared" si="0"/>
        <v>0.17000000000000082</v>
      </c>
      <c r="L9" s="1"/>
      <c r="M9" s="1"/>
    </row>
    <row r="10" spans="1:17" x14ac:dyDescent="0.25">
      <c r="A10">
        <v>250</v>
      </c>
      <c r="B10" s="7">
        <v>10.5</v>
      </c>
      <c r="C10" s="7">
        <v>13.9</v>
      </c>
      <c r="D10" s="7">
        <f t="shared" si="0"/>
        <v>1.7000000000000126</v>
      </c>
      <c r="L10" s="1"/>
      <c r="M10" s="1"/>
    </row>
    <row r="11" spans="1:17" x14ac:dyDescent="0.25">
      <c r="A11">
        <v>500</v>
      </c>
      <c r="B11" s="7">
        <v>14.7</v>
      </c>
      <c r="C11" s="7">
        <v>19.3</v>
      </c>
      <c r="D11" s="7">
        <f t="shared" si="0"/>
        <v>2.2999999999999923</v>
      </c>
      <c r="L11" s="1"/>
      <c r="M11" s="1"/>
    </row>
    <row r="12" spans="1:17" x14ac:dyDescent="0.25">
      <c r="A12">
        <v>1000</v>
      </c>
      <c r="B12" s="7">
        <v>0.93</v>
      </c>
      <c r="C12" s="7">
        <v>2.66</v>
      </c>
      <c r="D12" s="7">
        <f t="shared" si="0"/>
        <v>0.8650000000000001</v>
      </c>
      <c r="L12" s="1"/>
      <c r="M12" s="1"/>
    </row>
    <row r="13" spans="1:17" x14ac:dyDescent="0.25">
      <c r="B13" s="7"/>
      <c r="C13" s="7"/>
      <c r="D13" s="7"/>
      <c r="L13" s="1"/>
      <c r="M13" s="1"/>
    </row>
    <row r="14" spans="1:17" x14ac:dyDescent="0.25">
      <c r="A14" s="4" t="s">
        <v>0</v>
      </c>
      <c r="B14" s="8" t="s">
        <v>5</v>
      </c>
      <c r="C14" s="7"/>
      <c r="D14" s="7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5">
      <c r="A15">
        <v>0.4</v>
      </c>
      <c r="B15" s="7">
        <f t="shared" ref="B15:B24" si="1">(B3+C3)/2</f>
        <v>8.6449999999999996</v>
      </c>
      <c r="C15" s="7"/>
      <c r="D15" s="7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>
        <v>4</v>
      </c>
      <c r="B16" s="7">
        <f t="shared" si="1"/>
        <v>8.129999999999999</v>
      </c>
      <c r="C16" s="7"/>
      <c r="D16" s="7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>
        <v>8</v>
      </c>
      <c r="B17" s="7">
        <f t="shared" si="1"/>
        <v>10.024999999999999</v>
      </c>
      <c r="C17" s="7"/>
      <c r="D17" s="7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>
        <v>15</v>
      </c>
      <c r="B18" s="7">
        <f t="shared" si="1"/>
        <v>11.3</v>
      </c>
      <c r="C18" s="7"/>
      <c r="D18" s="7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25">
      <c r="A19">
        <v>31</v>
      </c>
      <c r="B19" s="7">
        <f t="shared" si="1"/>
        <v>10.455</v>
      </c>
      <c r="C19" s="7"/>
      <c r="D19" s="7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5">
      <c r="A20">
        <v>63</v>
      </c>
      <c r="B20" s="7">
        <f t="shared" si="1"/>
        <v>10.75</v>
      </c>
      <c r="C20" s="7"/>
      <c r="D20" s="7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>
        <v>125</v>
      </c>
      <c r="B21" s="7">
        <f t="shared" si="1"/>
        <v>9.7100000000000009</v>
      </c>
      <c r="C21" s="7"/>
      <c r="D21" s="7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>
        <v>250</v>
      </c>
      <c r="B22" s="7">
        <f t="shared" si="1"/>
        <v>12.2</v>
      </c>
      <c r="C22" s="7"/>
      <c r="D22" s="7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25">
      <c r="A23">
        <v>500</v>
      </c>
      <c r="B23" s="7">
        <f t="shared" si="1"/>
        <v>17</v>
      </c>
      <c r="C23" s="7"/>
      <c r="D23" s="7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25">
      <c r="A24">
        <v>1000</v>
      </c>
      <c r="B24" s="7">
        <f t="shared" si="1"/>
        <v>1.7950000000000002</v>
      </c>
      <c r="C24" s="7"/>
      <c r="D24" s="7"/>
    </row>
  </sheetData>
  <mergeCells count="1">
    <mergeCell ref="B1:C1"/>
  </mergeCells>
  <pageMargins left="0.7" right="0.7" top="0.75" bottom="0.75" header="0.3" footer="0.3"/>
  <ignoredErrors>
    <ignoredError sqref="D3:D1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Station 1</vt:lpstr>
    </vt:vector>
  </TitlesOfParts>
  <Company>MultiCare Health System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alisondunn</dc:creator>
  <cp:lastModifiedBy>SL</cp:lastModifiedBy>
  <dcterms:created xsi:type="dcterms:W3CDTF">2014-04-12T17:05:40Z</dcterms:created>
  <dcterms:modified xsi:type="dcterms:W3CDTF">2014-06-02T18:45:30Z</dcterms:modified>
</cp:coreProperties>
</file>